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5" activeTab="8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国有资本经营预算支出预算表" sheetId="5" r:id="rId5"/>
    <sheet name="表六、部门收支预算总表" sheetId="6" r:id="rId6"/>
    <sheet name="表七、部门收入预算表" sheetId="7" r:id="rId7"/>
    <sheet name="表八、部门支出预算表" sheetId="8" r:id="rId8"/>
    <sheet name="表九、政府采购表" sheetId="9" r:id="rId9"/>
    <sheet name="表十、政府购买服务表" sheetId="10" r:id="rId10"/>
    <sheet name="表十一、项目支出表" sheetId="11" r:id="rId11"/>
  </sheets>
  <definedNames>
    <definedName name="_xlnm.Print_Area" localSheetId="7">'表八、部门支出预算表'!$A$1:$E$22</definedName>
    <definedName name="_xlnm.Print_Area" localSheetId="1">'表二、一般公共预算支出预算表'!$A$1:$E$22</definedName>
    <definedName name="_xlnm.Print_Area" localSheetId="8">'表九、政府采购表'!$A$1:$T$6</definedName>
    <definedName name="_xlnm.Print_Area" localSheetId="5">'表六、部门收支预算总表'!$A$1:$D$35</definedName>
    <definedName name="_xlnm.Print_Area" localSheetId="6">'表七、部门收入预算表'!$A$1:$N$22</definedName>
    <definedName name="_xlnm.Print_Area" localSheetId="2">'表三、一般公共预算基本支出预算表'!$A$1:$C$26</definedName>
    <definedName name="_xlnm.Print_Area" localSheetId="9">'表十、政府购买服务表'!$A$1:$T$6</definedName>
    <definedName name="_xlnm.Print_Area" localSheetId="3">'表四、政府性基金预算支出预算表'!$A$1:$E$5</definedName>
    <definedName name="_xlnm.Print_Area" localSheetId="4">'表五、国有资本经营预算支出预算表'!$A$1:$E$6</definedName>
    <definedName name="_xlnm.Print_Area" localSheetId="0">'表一、财政拨款收支总表'!$A$1:$F$32</definedName>
    <definedName name="_xlnm.Print_Titles" localSheetId="7">'表八、部门支出预算表'!$1:$5</definedName>
    <definedName name="_xlnm.Print_Titles" localSheetId="1">'表二、一般公共预算支出预算表'!$1:$5</definedName>
    <definedName name="_xlnm.Print_Titles" localSheetId="8">'表九、政府采购表'!$1:$6</definedName>
    <definedName name="_xlnm.Print_Titles" localSheetId="5">'表六、部门收支预算总表'!$1:$4</definedName>
    <definedName name="_xlnm.Print_Titles" localSheetId="6">'表七、部门收入预算表'!$1:$5</definedName>
    <definedName name="_xlnm.Print_Titles" localSheetId="2">'表三、一般公共预算基本支出预算表'!$1:$5</definedName>
    <definedName name="_xlnm.Print_Titles" localSheetId="9">'表十、政府购买服务表'!$1:$6</definedName>
    <definedName name="_xlnm.Print_Titles" localSheetId="3">'表四、政府性基金预算支出预算表'!$1:$5</definedName>
    <definedName name="_xlnm.Print_Titles" localSheetId="4">'表五、国有资本经营预算支出预算表'!$1:$5</definedName>
    <definedName name="_xlnm.Print_Titles" localSheetId="0">'表一、财政拨款收支总表'!$1:$6</definedName>
  </definedNames>
  <calcPr fullCalcOnLoad="1"/>
</workbook>
</file>

<file path=xl/sharedStrings.xml><?xml version="1.0" encoding="utf-8"?>
<sst xmlns="http://schemas.openxmlformats.org/spreadsheetml/2006/main" count="348" uniqueCount="231">
  <si>
    <t>表一</t>
  </si>
  <si>
    <t>2021年部门财政拨款收支预算总表</t>
  </si>
  <si>
    <t>单位名称:市投资促进中心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</si>
  <si>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</si>
  <si>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</si>
  <si>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</si>
  <si>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</si>
  <si>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</si>
  <si>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</si>
  <si>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</si>
  <si>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</si>
  <si>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</si>
  <si>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</si>
  <si>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</si>
  <si>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</si>
  <si>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</si>
  <si>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</si>
  <si>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</si>
  <si>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</si>
  <si>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</si>
  <si>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</si>
  <si>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</si>
  <si>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</si>
  <si>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</si>
  <si>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</si>
  <si>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</si>
  <si>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</si>
  <si>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</si>
  <si>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</si>
  <si>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</si>
  <si>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</si>
  <si>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</si>
  <si>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</si>
  <si>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</si>
  <si>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</si>
  <si>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</si>
  <si>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</si>
  <si>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</si>
  <si>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</si>
  <si>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</si>
  <si>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</si>
  <si>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</si>
  <si>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</si>
  <si>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</si>
  <si>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</si>
  <si>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</si>
  <si>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</si>
  <si>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</si>
  <si>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</si>
  <si>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</si>
  <si>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</si>
  <si>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</si>
  <si>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</si>
  <si>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</si>
  <si>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</si>
  <si>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</si>
  <si>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</si>
  <si>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</si>
  <si>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</si>
  <si>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</si>
  <si>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</si>
  <si>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招商引资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</si>
  <si>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</si>
  <si>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</si>
  <si>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</si>
  <si>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</si>
  <si>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</si>
  <si>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</si>
  <si>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</si>
  <si>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</si>
  <si>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</si>
  <si>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</si>
  <si>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</si>
  <si>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</si>
  <si>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</si>
  <si>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</si>
  <si>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</si>
  <si>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</si>
  <si>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</si>
  <si>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</si>
  <si>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</si>
  <si>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</si>
  <si>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</si>
  <si>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</si>
  <si>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</si>
  <si>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</si>
  <si>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</si>
  <si>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</si>
  <si>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</si>
  <si>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</si>
  <si>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</si>
  <si>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</si>
  <si>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</si>
  <si>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</si>
  <si>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</si>
  <si>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</si>
  <si>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</si>
  <si>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</si>
  <si>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</si>
  <si>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</si>
  <si>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</si>
  <si>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</si>
  <si>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</si>
  <si>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</si>
  <si>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</si>
  <si>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</si>
  <si>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</si>
  <si>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</si>
  <si>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</si>
  <si>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</si>
  <si>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</si>
  <si>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</si>
  <si>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</si>
  <si>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</si>
  <si>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</si>
  <si>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</si>
  <si>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表四</t>
  </si>
  <si>
    <t>2021年部门政府性基金预算支出预算表</t>
  </si>
  <si>
    <t>本年政府性基金财政拨款支出</t>
  </si>
  <si>
    <t>宿州市投资促进中心2021年没有政府性基金预算拨款收入，也没有使用政府性基金预算拨款安
排的支出，故本表无数据。</t>
  </si>
  <si>
    <t>表五</t>
  </si>
  <si>
    <t>2021年部门国有资本经营收支预算表</t>
  </si>
  <si>
    <t>国有资本经营预算财政拨款支出</t>
  </si>
  <si>
    <t>宿州市投资促进中心2021年没有国有资本经营预算拨款收入，也没有使用国有资本经营预算拨款安排的支出，故本表无数据。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</si>
  <si>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</si>
  <si>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</si>
  <si>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</si>
  <si>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</si>
  <si>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</si>
  <si>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</si>
  <si>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</si>
  <si>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</si>
  <si>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</si>
  <si>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</si>
  <si>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</si>
  <si>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</si>
  <si>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</si>
  <si>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</si>
  <si>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</si>
  <si>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</si>
  <si>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</si>
  <si>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</si>
  <si>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</si>
  <si>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</si>
  <si>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</si>
  <si>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</si>
  <si>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</si>
  <si>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</si>
  <si>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</si>
  <si>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</si>
  <si>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</si>
  <si>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</si>
  <si>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</si>
  <si>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</si>
  <si>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</si>
  <si>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</si>
  <si>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</si>
  <si>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</si>
  <si>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</si>
  <si>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</si>
  <si>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</si>
  <si>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</si>
  <si>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</si>
  <si>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</si>
  <si>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</si>
  <si>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</si>
  <si>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</si>
  <si>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</si>
  <si>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</si>
  <si>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</si>
  <si>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</si>
  <si>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</si>
  <si>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</si>
  <si>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</si>
  <si>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</si>
  <si>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</si>
  <si>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</si>
  <si>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</si>
  <si>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</si>
  <si>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</si>
  <si>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</si>
  <si>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</si>
  <si>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</si>
  <si>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</si>
  <si>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</si>
  <si>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</si>
  <si>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</si>
  <si>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</si>
  <si>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</si>
  <si>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</si>
  <si>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</si>
  <si>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</si>
  <si>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</si>
  <si>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</si>
  <si>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</si>
  <si>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</si>
  <si>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</si>
  <si>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</si>
  <si>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</si>
  <si>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</si>
  <si>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</si>
  <si>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</si>
  <si>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</si>
  <si>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</si>
  <si>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</si>
  <si>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</si>
  <si>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</si>
  <si>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</si>
  <si>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</si>
  <si>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</si>
  <si>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</si>
  <si>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宿州市投资促进中心2021年没有安排政府采购预算，故本表无数据。</t>
  </si>
  <si>
    <t>表十</t>
  </si>
  <si>
    <t>2021年政府购买服务表</t>
  </si>
  <si>
    <t>单位名称（采购服务项目）</t>
  </si>
  <si>
    <t>宿州市投资促进中心2021年没有安排政府购买服务的预算，故本表无数据。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</si>
  <si>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</si>
  <si>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</si>
  <si>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</si>
  <si>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</si>
  <si>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</si>
  <si>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</si>
  <si>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</si>
  <si>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</si>
  <si>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</si>
  <si>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</si>
  <si>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市投资促进中心</t>
  </si>
  <si>
    <t>业务费（含党建经费）</t>
  </si>
  <si>
    <t xml:space="preserve">  市投资促进中心</t>
  </si>
  <si>
    <t>市级招商引资专项经费（含招商项目推介、招商周经费等）</t>
  </si>
  <si>
    <t>宿州市大项目办驻外招商经费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</si>
</sst>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"/>
    <numFmt numFmtId="178" formatCode="0.00_ "/>
    <numFmt numFmtId="179" formatCode="0.00_);[Red]\(0.00\)"/>
    <numFmt numFmtId="180" formatCode="#,##0.0000"/>
    <numFmt numFmtId="181" formatCode="#,##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5" borderId="0" applyNumberFormat="0" applyBorder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 vertical="center"/>
      <protection/>
    </xf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8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0" fillId="8" borderId="0" applyNumberFormat="0" applyBorder="0" applyAlignment="0" applyProtection="0"/>
    <xf numFmtId="0" fontId="23" fillId="0" borderId="5" applyNumberFormat="0" applyFill="0" applyAlignment="0" applyProtection="0"/>
    <xf numFmtId="0" fontId="20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8" applyNumberFormat="0" applyFill="0" applyAlignment="0" applyProtection="0"/>
    <xf numFmtId="0" fontId="17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4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5" fillId="0" borderId="0">
      <alignment/>
      <protection/>
    </xf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80">
      <alignment vertical="center"/>
      <protection/>
    </xf>
    <xf numFmtId="0" fontId="5" fillId="0" borderId="0" xfId="80" applyFont="1" applyFill="1" applyAlignment="1">
      <alignment horizontal="left" vertical="center"/>
      <protection/>
    </xf>
    <xf numFmtId="176" fontId="5" fillId="0" borderId="0" xfId="80" applyNumberFormat="1" applyFont="1" applyFill="1" applyAlignment="1">
      <alignment horizontal="center" vertical="center"/>
      <protection/>
    </xf>
    <xf numFmtId="0" fontId="5" fillId="0" borderId="0" xfId="80" applyFont="1" applyFill="1" applyAlignment="1">
      <alignment horizontal="center" vertical="center"/>
      <protection/>
    </xf>
    <xf numFmtId="0" fontId="4" fillId="0" borderId="0" xfId="80" applyFont="1">
      <alignment vertical="center"/>
      <protection/>
    </xf>
    <xf numFmtId="0" fontId="6" fillId="0" borderId="0" xfId="80" applyFont="1">
      <alignment vertical="center"/>
      <protection/>
    </xf>
    <xf numFmtId="49" fontId="7" fillId="0" borderId="0" xfId="80" applyNumberFormat="1" applyFont="1" applyFill="1" applyAlignment="1" applyProtection="1">
      <alignment horizontal="centerContinuous" vertical="center"/>
      <protection/>
    </xf>
    <xf numFmtId="0" fontId="7" fillId="0" borderId="0" xfId="80" applyFont="1" applyFill="1" applyAlignment="1">
      <alignment horizontal="centerContinuous" vertical="center"/>
      <protection/>
    </xf>
    <xf numFmtId="49" fontId="7" fillId="24" borderId="0" xfId="80" applyNumberFormat="1" applyFont="1" applyFill="1" applyAlignment="1" applyProtection="1">
      <alignment horizontal="centerContinuous" vertical="center"/>
      <protection/>
    </xf>
    <xf numFmtId="0" fontId="5" fillId="0" borderId="0" xfId="80" applyFont="1" applyFill="1" applyAlignment="1">
      <alignment vertical="center"/>
      <protection/>
    </xf>
    <xf numFmtId="0" fontId="5" fillId="0" borderId="0" xfId="80" applyNumberFormat="1" applyFont="1" applyFill="1" applyAlignment="1">
      <alignment horizontal="left" vertical="center"/>
      <protection/>
    </xf>
    <xf numFmtId="0" fontId="5" fillId="0" borderId="0" xfId="80" applyNumberFormat="1" applyFont="1" applyFill="1" applyAlignment="1">
      <alignment horizontal="right" vertical="center"/>
      <protection/>
    </xf>
    <xf numFmtId="0" fontId="5" fillId="0" borderId="0" xfId="80" applyNumberFormat="1" applyFont="1" applyFill="1" applyAlignment="1">
      <alignment vertical="center"/>
      <protection/>
    </xf>
    <xf numFmtId="0" fontId="5" fillId="0" borderId="10" xfId="80" applyNumberFormat="1" applyFont="1" applyFill="1" applyBorder="1" applyAlignment="1" applyProtection="1">
      <alignment horizontal="center" vertical="center" wrapText="1"/>
      <protection/>
    </xf>
    <xf numFmtId="0" fontId="5" fillId="0" borderId="10" xfId="80" applyNumberFormat="1" applyFont="1" applyFill="1" applyBorder="1" applyAlignment="1" applyProtection="1">
      <alignment horizontal="centerContinuous" vertical="center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11" xfId="80" applyNumberFormat="1" applyFont="1" applyFill="1" applyBorder="1" applyAlignment="1">
      <alignment horizontal="center" vertical="center" wrapText="1"/>
      <protection/>
    </xf>
    <xf numFmtId="49" fontId="5" fillId="0" borderId="12" xfId="80" applyNumberFormat="1" applyFont="1" applyFill="1" applyBorder="1" applyAlignment="1" applyProtection="1">
      <alignment horizontal="left" vertical="center"/>
      <protection/>
    </xf>
    <xf numFmtId="49" fontId="5" fillId="0" borderId="12" xfId="80" applyNumberFormat="1" applyFont="1" applyFill="1" applyBorder="1" applyAlignment="1" applyProtection="1">
      <alignment horizontal="left" vertical="center" wrapText="1"/>
      <protection/>
    </xf>
    <xf numFmtId="4" fontId="5" fillId="0" borderId="12" xfId="80" applyNumberFormat="1" applyFont="1" applyFill="1" applyBorder="1" applyAlignment="1" applyProtection="1">
      <alignment horizontal="right" vertical="center"/>
      <protection/>
    </xf>
    <xf numFmtId="4" fontId="5" fillId="0" borderId="10" xfId="80" applyNumberFormat="1" applyFont="1" applyFill="1" applyBorder="1" applyAlignment="1" applyProtection="1">
      <alignment horizontal="right" vertical="center"/>
      <protection/>
    </xf>
    <xf numFmtId="0" fontId="4" fillId="0" borderId="0" xfId="80" applyAlignment="1">
      <alignment horizontal="center" vertical="center"/>
      <protection/>
    </xf>
    <xf numFmtId="0" fontId="4" fillId="0" borderId="0" xfId="80" applyFill="1">
      <alignment vertical="center"/>
      <protection/>
    </xf>
    <xf numFmtId="0" fontId="3" fillId="0" borderId="0" xfId="80" applyNumberFormat="1" applyFont="1" applyFill="1" applyAlignment="1">
      <alignment horizontal="center" vertical="center"/>
      <protection/>
    </xf>
    <xf numFmtId="0" fontId="5" fillId="0" borderId="10" xfId="80" applyNumberFormat="1" applyFont="1" applyFill="1" applyBorder="1" applyAlignment="1" applyProtection="1">
      <alignment horizontal="centerContinuous" vertical="center" wrapText="1"/>
      <protection/>
    </xf>
    <xf numFmtId="4" fontId="5" fillId="0" borderId="13" xfId="80" applyNumberFormat="1" applyFont="1" applyFill="1" applyBorder="1" applyAlignment="1" applyProtection="1">
      <alignment horizontal="right" vertical="center"/>
      <protection/>
    </xf>
    <xf numFmtId="0" fontId="7" fillId="0" borderId="0" xfId="80" applyFont="1" applyFill="1" applyAlignment="1">
      <alignment horizontal="center" vertical="center"/>
      <protection/>
    </xf>
    <xf numFmtId="0" fontId="3" fillId="0" borderId="0" xfId="80" applyNumberFormat="1" applyFont="1" applyFill="1" applyAlignment="1">
      <alignment horizontal="right" vertical="center"/>
      <protection/>
    </xf>
    <xf numFmtId="0" fontId="7" fillId="0" borderId="0" xfId="78" applyFont="1">
      <alignment vertical="center"/>
      <protection/>
    </xf>
    <xf numFmtId="0" fontId="5" fillId="0" borderId="0" xfId="78" applyFont="1" applyFill="1" applyAlignment="1">
      <alignment vertical="center"/>
      <protection/>
    </xf>
    <xf numFmtId="0" fontId="4" fillId="0" borderId="0" xfId="78">
      <alignment vertical="center"/>
      <protection/>
    </xf>
    <xf numFmtId="0" fontId="5" fillId="0" borderId="0" xfId="78" applyFont="1" applyFill="1" applyAlignment="1">
      <alignment horizontal="left" vertical="center"/>
      <protection/>
    </xf>
    <xf numFmtId="176" fontId="5" fillId="0" borderId="0" xfId="78" applyNumberFormat="1" applyFont="1" applyFill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4" fillId="0" borderId="0" xfId="78" applyFont="1">
      <alignment vertical="center"/>
      <protection/>
    </xf>
    <xf numFmtId="0" fontId="6" fillId="0" borderId="0" xfId="78" applyFont="1">
      <alignment vertical="center"/>
      <protection/>
    </xf>
    <xf numFmtId="49" fontId="7" fillId="0" borderId="0" xfId="78" applyNumberFormat="1" applyFont="1" applyFill="1" applyAlignment="1" applyProtection="1">
      <alignment horizontal="centerContinuous" vertical="center"/>
      <protection/>
    </xf>
    <xf numFmtId="0" fontId="7" fillId="0" borderId="0" xfId="78" applyFont="1" applyFill="1" applyAlignment="1">
      <alignment horizontal="centerContinuous" vertical="center"/>
      <protection/>
    </xf>
    <xf numFmtId="49" fontId="7" fillId="24" borderId="0" xfId="78" applyNumberFormat="1" applyFont="1" applyFill="1" applyAlignment="1" applyProtection="1">
      <alignment horizontal="centerContinuous" vertical="center"/>
      <protection/>
    </xf>
    <xf numFmtId="0" fontId="5" fillId="0" borderId="0" xfId="78" applyNumberFormat="1" applyFont="1" applyFill="1" applyAlignment="1">
      <alignment horizontal="left" vertical="center"/>
      <protection/>
    </xf>
    <xf numFmtId="0" fontId="5" fillId="0" borderId="0" xfId="78" applyNumberFormat="1" applyFont="1" applyFill="1" applyAlignment="1">
      <alignment horizontal="right" vertical="center"/>
      <protection/>
    </xf>
    <xf numFmtId="0" fontId="5" fillId="0" borderId="0" xfId="78" applyNumberFormat="1" applyFont="1" applyFill="1" applyAlignment="1">
      <alignment vertical="center"/>
      <protection/>
    </xf>
    <xf numFmtId="0" fontId="5" fillId="0" borderId="10" xfId="78" applyNumberFormat="1" applyFont="1" applyFill="1" applyBorder="1" applyAlignment="1" applyProtection="1">
      <alignment horizontal="center" vertical="center" wrapText="1"/>
      <protection/>
    </xf>
    <xf numFmtId="0" fontId="5" fillId="0" borderId="10" xfId="78" applyNumberFormat="1" applyFont="1" applyFill="1" applyBorder="1" applyAlignment="1" applyProtection="1">
      <alignment horizontal="centerContinuous" vertical="center"/>
      <protection/>
    </xf>
    <xf numFmtId="0" fontId="4" fillId="0" borderId="10" xfId="69" applyNumberFormat="1" applyFont="1" applyFill="1" applyBorder="1" applyAlignment="1" applyProtection="1">
      <alignment horizontal="center" vertical="center" wrapText="1"/>
      <protection/>
    </xf>
    <xf numFmtId="0" fontId="5" fillId="0" borderId="11" xfId="78" applyNumberFormat="1" applyFont="1" applyFill="1" applyBorder="1" applyAlignment="1">
      <alignment horizontal="center" vertical="center" wrapText="1"/>
      <protection/>
    </xf>
    <xf numFmtId="49" fontId="5" fillId="0" borderId="12" xfId="78" applyNumberFormat="1" applyFont="1" applyFill="1" applyBorder="1" applyAlignment="1" applyProtection="1">
      <alignment horizontal="left" vertical="center"/>
      <protection/>
    </xf>
    <xf numFmtId="4" fontId="5" fillId="0" borderId="12" xfId="78" applyNumberFormat="1" applyFont="1" applyFill="1" applyBorder="1" applyAlignment="1" applyProtection="1">
      <alignment horizontal="right" vertical="center"/>
      <protection/>
    </xf>
    <xf numFmtId="4" fontId="5" fillId="0" borderId="10" xfId="78" applyNumberFormat="1" applyFont="1" applyFill="1" applyBorder="1" applyAlignment="1" applyProtection="1">
      <alignment horizontal="right" vertical="center"/>
      <protection/>
    </xf>
    <xf numFmtId="0" fontId="4" fillId="0" borderId="0" xfId="78" applyAlignment="1">
      <alignment horizontal="center" vertical="center"/>
      <protection/>
    </xf>
    <xf numFmtId="0" fontId="4" fillId="0" borderId="0" xfId="78" applyFill="1">
      <alignment vertical="center"/>
      <protection/>
    </xf>
    <xf numFmtId="0" fontId="3" fillId="0" borderId="0" xfId="78" applyNumberFormat="1" applyFont="1" applyFill="1" applyAlignment="1">
      <alignment horizontal="center" vertical="center"/>
      <protection/>
    </xf>
    <xf numFmtId="0" fontId="5" fillId="0" borderId="10" xfId="78" applyNumberFormat="1" applyFont="1" applyFill="1" applyBorder="1" applyAlignment="1" applyProtection="1">
      <alignment vertical="center" wrapText="1"/>
      <protection/>
    </xf>
    <xf numFmtId="4" fontId="5" fillId="0" borderId="13" xfId="78" applyNumberFormat="1" applyFont="1" applyFill="1" applyBorder="1" applyAlignment="1" applyProtection="1">
      <alignment horizontal="right" vertical="center"/>
      <protection/>
    </xf>
    <xf numFmtId="0" fontId="7" fillId="0" borderId="0" xfId="78" applyFont="1" applyFill="1" applyAlignment="1">
      <alignment horizontal="center" vertical="center"/>
      <protection/>
    </xf>
    <xf numFmtId="0" fontId="3" fillId="0" borderId="0" xfId="78" applyNumberFormat="1" applyFont="1" applyFill="1" applyAlignment="1">
      <alignment horizontal="right" vertical="center"/>
      <protection/>
    </xf>
    <xf numFmtId="0" fontId="8" fillId="0" borderId="0" xfId="81" applyFill="1">
      <alignment/>
      <protection/>
    </xf>
    <xf numFmtId="0" fontId="8" fillId="0" borderId="0" xfId="81">
      <alignment/>
      <protection/>
    </xf>
    <xf numFmtId="0" fontId="1" fillId="0" borderId="0" xfId="81" applyFont="1">
      <alignment/>
      <protection/>
    </xf>
    <xf numFmtId="0" fontId="9" fillId="0" borderId="0" xfId="81" applyNumberFormat="1" applyFont="1" applyFill="1" applyBorder="1" applyAlignment="1" applyProtection="1">
      <alignment horizontal="center" vertical="center"/>
      <protection/>
    </xf>
    <xf numFmtId="177" fontId="5" fillId="0" borderId="0" xfId="81" applyNumberFormat="1" applyFont="1" applyFill="1" applyBorder="1" applyAlignment="1">
      <alignment horizontal="left" vertical="center"/>
      <protection/>
    </xf>
    <xf numFmtId="177" fontId="5" fillId="0" borderId="0" xfId="81" applyNumberFormat="1" applyFont="1" applyFill="1" applyBorder="1" applyAlignment="1">
      <alignment horizontal="right" vertical="center"/>
      <protection/>
    </xf>
    <xf numFmtId="0" fontId="10" fillId="0" borderId="10" xfId="81" applyFont="1" applyBorder="1" applyAlignment="1">
      <alignment horizontal="center" vertical="center"/>
      <protection/>
    </xf>
    <xf numFmtId="177" fontId="11" fillId="0" borderId="10" xfId="81" applyNumberFormat="1" applyFont="1" applyFill="1" applyBorder="1" applyAlignment="1">
      <alignment horizontal="center" vertical="center"/>
      <protection/>
    </xf>
    <xf numFmtId="0" fontId="11" fillId="0" borderId="10" xfId="81" applyFont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left" vertical="center"/>
    </xf>
    <xf numFmtId="0" fontId="4" fillId="0" borderId="10" xfId="81" applyNumberFormat="1" applyFont="1" applyFill="1" applyBorder="1" applyAlignment="1">
      <alignment horizontal="left" vertical="center"/>
      <protection/>
    </xf>
    <xf numFmtId="4" fontId="4" fillId="0" borderId="10" xfId="81" applyNumberFormat="1" applyFont="1" applyFill="1" applyBorder="1" applyAlignment="1">
      <alignment horizontal="right" vertical="center"/>
      <protection/>
    </xf>
    <xf numFmtId="178" fontId="8" fillId="0" borderId="0" xfId="81" applyNumberFormat="1">
      <alignment/>
      <protection/>
    </xf>
    <xf numFmtId="4" fontId="1" fillId="0" borderId="0" xfId="81" applyNumberFormat="1" applyFont="1" applyFill="1">
      <alignment/>
      <protection/>
    </xf>
    <xf numFmtId="178" fontId="9" fillId="0" borderId="0" xfId="81" applyNumberFormat="1" applyFont="1" applyFill="1" applyBorder="1" applyAlignment="1" applyProtection="1">
      <alignment horizontal="center" vertical="center"/>
      <protection/>
    </xf>
    <xf numFmtId="0" fontId="5" fillId="0" borderId="14" xfId="81" applyFont="1" applyFill="1" applyBorder="1" applyAlignment="1">
      <alignment horizontal="left" vertical="center"/>
      <protection/>
    </xf>
    <xf numFmtId="0" fontId="8" fillId="0" borderId="0" xfId="81" applyAlignment="1">
      <alignment horizontal="center"/>
      <protection/>
    </xf>
    <xf numFmtId="178" fontId="8" fillId="0" borderId="0" xfId="81" applyNumberFormat="1" applyAlignment="1">
      <alignment horizontal="center"/>
      <protection/>
    </xf>
    <xf numFmtId="178" fontId="11" fillId="0" borderId="10" xfId="81" applyNumberFormat="1" applyFont="1" applyBorder="1" applyAlignment="1">
      <alignment horizontal="center" vertical="center" wrapText="1"/>
      <protection/>
    </xf>
    <xf numFmtId="0" fontId="4" fillId="0" borderId="10" xfId="81" applyNumberFormat="1" applyFont="1" applyFill="1" applyBorder="1" applyAlignment="1">
      <alignment horizontal="left" vertical="center" wrapText="1"/>
      <protection/>
    </xf>
    <xf numFmtId="178" fontId="4" fillId="0" borderId="10" xfId="81" applyNumberFormat="1" applyFont="1" applyFill="1" applyBorder="1" applyAlignment="1">
      <alignment horizontal="right" vertical="center"/>
      <protection/>
    </xf>
    <xf numFmtId="0" fontId="5" fillId="0" borderId="0" xfId="81" applyFont="1" applyFill="1" applyBorder="1" applyAlignment="1">
      <alignment horizontal="right" vertical="center"/>
      <protection/>
    </xf>
    <xf numFmtId="0" fontId="11" fillId="0" borderId="10" xfId="81" applyFont="1" applyBorder="1" applyAlignment="1">
      <alignment horizontal="center" vertical="center"/>
      <protection/>
    </xf>
    <xf numFmtId="4" fontId="8" fillId="0" borderId="0" xfId="81" applyNumberFormat="1" applyFill="1">
      <alignment/>
      <protection/>
    </xf>
    <xf numFmtId="0" fontId="5" fillId="0" borderId="10" xfId="79" applyNumberFormat="1" applyFont="1" applyFill="1" applyBorder="1" applyAlignment="1" applyProtection="1">
      <alignment horizontal="center" vertical="center"/>
      <protection/>
    </xf>
    <xf numFmtId="0" fontId="4" fillId="0" borderId="0" xfId="79" applyFill="1">
      <alignment vertical="center"/>
      <protection/>
    </xf>
    <xf numFmtId="0" fontId="5" fillId="0" borderId="0" xfId="79" applyFont="1" applyFill="1" applyBorder="1" applyAlignment="1">
      <alignment vertical="center"/>
      <protection/>
    </xf>
    <xf numFmtId="0" fontId="4" fillId="0" borderId="0" xfId="79">
      <alignment vertical="center"/>
      <protection/>
    </xf>
    <xf numFmtId="0" fontId="7" fillId="0" borderId="0" xfId="79" applyNumberFormat="1" applyFont="1" applyFill="1" applyAlignment="1" applyProtection="1">
      <alignment horizontal="centerContinuous" vertical="center"/>
      <protection/>
    </xf>
    <xf numFmtId="0" fontId="12" fillId="0" borderId="0" xfId="79" applyNumberFormat="1" applyFont="1" applyFill="1" applyAlignment="1" applyProtection="1">
      <alignment horizontal="centerContinuous" vertical="center"/>
      <protection/>
    </xf>
    <xf numFmtId="0" fontId="13" fillId="0" borderId="0" xfId="79" applyNumberFormat="1" applyFont="1" applyFill="1" applyAlignment="1" applyProtection="1">
      <alignment horizontal="centerContinuous" vertical="center"/>
      <protection/>
    </xf>
    <xf numFmtId="4" fontId="13" fillId="0" borderId="0" xfId="79" applyNumberFormat="1" applyFont="1" applyFill="1" applyAlignment="1" applyProtection="1">
      <alignment horizontal="centerContinuous" vertical="center"/>
      <protection/>
    </xf>
    <xf numFmtId="0" fontId="5" fillId="0" borderId="0" xfId="79" applyFont="1" applyFill="1">
      <alignment vertical="center"/>
      <protection/>
    </xf>
    <xf numFmtId="0" fontId="5" fillId="0" borderId="0" xfId="79" applyFont="1">
      <alignment vertical="center"/>
      <protection/>
    </xf>
    <xf numFmtId="0" fontId="5" fillId="0" borderId="0" xfId="79" applyFont="1" applyFill="1" applyAlignment="1">
      <alignment vertical="center"/>
      <protection/>
    </xf>
    <xf numFmtId="0" fontId="5" fillId="0" borderId="0" xfId="79" applyFont="1" applyFill="1" applyAlignment="1">
      <alignment horizontal="right" vertical="center"/>
      <protection/>
    </xf>
    <xf numFmtId="0" fontId="5" fillId="0" borderId="10" xfId="79" applyNumberFormat="1" applyFont="1" applyFill="1" applyBorder="1" applyAlignment="1" applyProtection="1">
      <alignment horizontal="centerContinuous" vertical="center"/>
      <protection/>
    </xf>
    <xf numFmtId="0" fontId="5" fillId="0" borderId="0" xfId="79" applyNumberFormat="1" applyFont="1" applyFill="1" applyBorder="1" applyAlignment="1" applyProtection="1">
      <alignment horizontal="center" vertical="center"/>
      <protection/>
    </xf>
    <xf numFmtId="0" fontId="5" fillId="0" borderId="10" xfId="79" applyNumberFormat="1" applyFont="1" applyFill="1" applyBorder="1" applyAlignment="1" applyProtection="1">
      <alignment vertical="center"/>
      <protection/>
    </xf>
    <xf numFmtId="4" fontId="4" fillId="0" borderId="10" xfId="79" applyNumberFormat="1" applyFont="1" applyFill="1" applyBorder="1" applyAlignment="1">
      <alignment horizontal="right" vertical="center"/>
      <protection/>
    </xf>
    <xf numFmtId="0" fontId="5" fillId="0" borderId="10" xfId="79" applyFont="1" applyFill="1" applyBorder="1" applyAlignment="1">
      <alignment vertical="center"/>
      <protection/>
    </xf>
    <xf numFmtId="4" fontId="4" fillId="0" borderId="10" xfId="79" applyNumberFormat="1" applyFont="1" applyFill="1" applyBorder="1" applyAlignment="1" applyProtection="1">
      <alignment horizontal="right" vertical="center"/>
      <protection/>
    </xf>
    <xf numFmtId="0" fontId="5" fillId="0" borderId="10" xfId="79" applyNumberFormat="1" applyFont="1" applyFill="1" applyBorder="1" applyAlignment="1" applyProtection="1">
      <alignment horizontal="left" vertical="center"/>
      <protection/>
    </xf>
    <xf numFmtId="4" fontId="14" fillId="0" borderId="10" xfId="0" applyNumberFormat="1" applyFont="1" applyFill="1" applyBorder="1" applyAlignment="1">
      <alignment horizontal="right" vertical="center"/>
    </xf>
    <xf numFmtId="179" fontId="5" fillId="0" borderId="10" xfId="79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5" fillId="0" borderId="10" xfId="79" applyNumberFormat="1" applyFont="1" applyFill="1" applyBorder="1" applyAlignment="1" applyProtection="1">
      <alignment horizontal="right" vertical="center"/>
      <protection/>
    </xf>
    <xf numFmtId="4" fontId="5" fillId="0" borderId="10" xfId="79" applyNumberFormat="1" applyFont="1" applyFill="1" applyBorder="1" applyAlignment="1" applyProtection="1">
      <alignment horizontal="right" vertical="center"/>
      <protection/>
    </xf>
    <xf numFmtId="0" fontId="5" fillId="0" borderId="10" xfId="79" applyFont="1" applyFill="1" applyBorder="1">
      <alignment vertical="center"/>
      <protection/>
    </xf>
    <xf numFmtId="4" fontId="4" fillId="0" borderId="10" xfId="79" applyNumberFormat="1" applyFont="1" applyBorder="1">
      <alignment vertical="center"/>
      <protection/>
    </xf>
    <xf numFmtId="0" fontId="4" fillId="0" borderId="0" xfId="79" applyFill="1" applyAlignment="1">
      <alignment horizontal="left" vertical="center"/>
      <protection/>
    </xf>
    <xf numFmtId="0" fontId="9" fillId="0" borderId="0" xfId="81" applyNumberFormat="1" applyFont="1" applyFill="1" applyBorder="1" applyAlignment="1" applyProtection="1">
      <alignment horizontal="centerContinuous" vertical="center"/>
      <protection/>
    </xf>
    <xf numFmtId="0" fontId="15" fillId="0" borderId="0" xfId="81" applyNumberFormat="1" applyFont="1" applyFill="1" applyBorder="1" applyAlignment="1" applyProtection="1">
      <alignment horizontal="centerContinuous" vertical="center"/>
      <protection/>
    </xf>
    <xf numFmtId="0" fontId="4" fillId="0" borderId="0" xfId="81" applyFont="1" applyFill="1" applyAlignment="1">
      <alignment vertical="center"/>
      <protection/>
    </xf>
    <xf numFmtId="0" fontId="5" fillId="0" borderId="0" xfId="81" applyFont="1" applyFill="1" applyBorder="1" applyAlignment="1">
      <alignment vertical="center"/>
      <protection/>
    </xf>
    <xf numFmtId="0" fontId="11" fillId="0" borderId="10" xfId="82" applyFont="1" applyBorder="1" applyAlignment="1">
      <alignment horizontal="center" vertical="center" wrapText="1"/>
      <protection/>
    </xf>
    <xf numFmtId="0" fontId="4" fillId="0" borderId="10" xfId="81" applyNumberFormat="1" applyFont="1" applyFill="1" applyBorder="1" applyAlignment="1">
      <alignment vertical="center"/>
      <protection/>
    </xf>
    <xf numFmtId="180" fontId="4" fillId="0" borderId="10" xfId="82" applyNumberFormat="1" applyFont="1" applyFill="1" applyBorder="1" applyAlignment="1">
      <alignment horizontal="right" vertical="center" wrapText="1"/>
      <protection/>
    </xf>
    <xf numFmtId="4" fontId="4" fillId="0" borderId="10" xfId="82" applyNumberFormat="1" applyFont="1" applyFill="1" applyBorder="1" applyAlignment="1">
      <alignment horizontal="right" vertical="center" wrapText="1"/>
      <protection/>
    </xf>
    <xf numFmtId="0" fontId="1" fillId="0" borderId="0" xfId="81" applyFont="1" applyAlignment="1">
      <alignment horizontal="center" wrapText="1"/>
      <protection/>
    </xf>
    <xf numFmtId="0" fontId="8" fillId="0" borderId="0" xfId="81" applyAlignment="1">
      <alignment horizontal="center"/>
      <protection/>
    </xf>
    <xf numFmtId="181" fontId="4" fillId="0" borderId="10" xfId="82" applyNumberFormat="1" applyFont="1" applyFill="1" applyBorder="1" applyAlignment="1">
      <alignment horizontal="right" vertical="center" wrapText="1"/>
      <protection/>
    </xf>
    <xf numFmtId="0" fontId="1" fillId="0" borderId="0" xfId="81" applyFont="1" applyAlignment="1">
      <alignment wrapText="1"/>
      <protection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vertical="center"/>
    </xf>
    <xf numFmtId="0" fontId="4" fillId="0" borderId="0" xfId="81" applyFont="1" applyAlignment="1">
      <alignment vertical="center"/>
      <protection/>
    </xf>
    <xf numFmtId="0" fontId="5" fillId="0" borderId="0" xfId="81" applyFont="1" applyFill="1" applyAlignment="1">
      <alignment vertical="center"/>
      <protection/>
    </xf>
    <xf numFmtId="0" fontId="4" fillId="0" borderId="0" xfId="81" applyFont="1">
      <alignment/>
      <protection/>
    </xf>
    <xf numFmtId="0" fontId="5" fillId="0" borderId="0" xfId="81" applyFont="1" applyFill="1" applyBorder="1" applyAlignment="1">
      <alignment horizontal="left" vertical="center"/>
      <protection/>
    </xf>
    <xf numFmtId="0" fontId="11" fillId="0" borderId="10" xfId="81" applyNumberFormat="1" applyFont="1" applyFill="1" applyBorder="1" applyAlignment="1" applyProtection="1">
      <alignment horizontal="center" vertical="center"/>
      <protection/>
    </xf>
    <xf numFmtId="0" fontId="11" fillId="0" borderId="10" xfId="81" applyNumberFormat="1" applyFont="1" applyFill="1" applyBorder="1" applyAlignment="1" applyProtection="1">
      <alignment horizontal="center" vertical="center" wrapText="1"/>
      <protection/>
    </xf>
    <xf numFmtId="0" fontId="13" fillId="0" borderId="10" xfId="81" applyFont="1" applyFill="1" applyBorder="1" applyAlignment="1">
      <alignment horizontal="center" vertical="center" wrapText="1"/>
      <protection/>
    </xf>
    <xf numFmtId="0" fontId="1" fillId="0" borderId="10" xfId="81" applyFont="1" applyFill="1" applyBorder="1" applyAlignment="1">
      <alignment vertical="center"/>
      <protection/>
    </xf>
    <xf numFmtId="0" fontId="1" fillId="0" borderId="10" xfId="81" applyNumberFormat="1" applyFont="1" applyFill="1" applyBorder="1" applyAlignment="1" applyProtection="1">
      <alignment horizontal="right" vertical="center"/>
      <protection/>
    </xf>
    <xf numFmtId="177" fontId="5" fillId="0" borderId="10" xfId="81" applyNumberFormat="1" applyFont="1" applyFill="1" applyBorder="1" applyAlignment="1">
      <alignment vertical="center"/>
      <protection/>
    </xf>
    <xf numFmtId="4" fontId="4" fillId="0" borderId="10" xfId="81" applyNumberFormat="1" applyFont="1" applyFill="1" applyBorder="1" applyAlignment="1" applyProtection="1">
      <alignment horizontal="right" vertical="center"/>
      <protection/>
    </xf>
    <xf numFmtId="0" fontId="5" fillId="0" borderId="10" xfId="81" applyFont="1" applyFill="1" applyBorder="1" applyAlignment="1">
      <alignment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177" fontId="1" fillId="0" borderId="10" xfId="81" applyNumberFormat="1" applyFont="1" applyFill="1" applyBorder="1" applyAlignment="1" applyProtection="1">
      <alignment vertical="center"/>
      <protection/>
    </xf>
    <xf numFmtId="4" fontId="5" fillId="0" borderId="10" xfId="81" applyNumberFormat="1" applyFont="1" applyFill="1" applyBorder="1" applyAlignment="1" applyProtection="1">
      <alignment horizontal="right" vertical="center"/>
      <protection/>
    </xf>
    <xf numFmtId="177" fontId="1" fillId="0" borderId="10" xfId="81" applyNumberFormat="1" applyFont="1" applyFill="1" applyBorder="1" applyAlignment="1" applyProtection="1">
      <alignment horizontal="right" vertical="center"/>
      <protection/>
    </xf>
    <xf numFmtId="177" fontId="1" fillId="0" borderId="10" xfId="81" applyNumberFormat="1" applyFont="1" applyFill="1" applyBorder="1" applyAlignment="1">
      <alignment vertical="center"/>
      <protection/>
    </xf>
    <xf numFmtId="0" fontId="1" fillId="0" borderId="10" xfId="81" applyFont="1" applyBorder="1" applyAlignment="1">
      <alignment vertical="center"/>
      <protection/>
    </xf>
    <xf numFmtId="4" fontId="4" fillId="0" borderId="10" xfId="81" applyNumberFormat="1" applyFont="1" applyBorder="1" applyAlignment="1">
      <alignment vertical="center"/>
      <protection/>
    </xf>
    <xf numFmtId="4" fontId="4" fillId="0" borderId="10" xfId="81" applyNumberFormat="1" applyFont="1" applyFill="1" applyBorder="1" applyAlignment="1">
      <alignment horizontal="left"/>
      <protection/>
    </xf>
    <xf numFmtId="4" fontId="4" fillId="0" borderId="10" xfId="81" applyNumberFormat="1" applyFont="1" applyFill="1" applyBorder="1" applyAlignment="1">
      <alignment vertical="center"/>
      <protection/>
    </xf>
    <xf numFmtId="177" fontId="1" fillId="0" borderId="10" xfId="81" applyNumberFormat="1" applyFont="1" applyFill="1" applyBorder="1" applyAlignment="1">
      <alignment horizontal="right" vertical="center"/>
      <protection/>
    </xf>
    <xf numFmtId="0" fontId="4" fillId="0" borderId="10" xfId="81" applyFont="1" applyBorder="1" applyAlignment="1">
      <alignment vertical="center"/>
      <protection/>
    </xf>
    <xf numFmtId="177" fontId="11" fillId="0" borderId="10" xfId="81" applyNumberFormat="1" applyFont="1" applyFill="1" applyBorder="1" applyAlignment="1" applyProtection="1">
      <alignment horizontal="center" vertical="center"/>
      <protection/>
    </xf>
    <xf numFmtId="0" fontId="11" fillId="0" borderId="10" xfId="81" applyNumberFormat="1" applyFont="1" applyFill="1" applyBorder="1" applyAlignment="1" applyProtection="1">
      <alignment horizontal="right" vertical="center"/>
      <protection/>
    </xf>
    <xf numFmtId="4" fontId="4" fillId="0" borderId="10" xfId="81" applyNumberFormat="1" applyFont="1" applyFill="1" applyBorder="1" applyAlignment="1" applyProtection="1">
      <alignment horizontal="center" vertical="center"/>
      <protection/>
    </xf>
    <xf numFmtId="0" fontId="4" fillId="0" borderId="0" xfId="81" applyFont="1" applyFill="1">
      <alignment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百分比_D319BBFDC7564E28AB5978501E3DA7F7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差_40FA3581598043DCAAA0FAE837666164" xfId="67"/>
    <cellStyle name="60% - 强调文字颜色 6" xfId="68"/>
    <cellStyle name="百分比_06703071F1C54A23AEA0C6EB0A14EA8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常规_06703071F1C54A23AEA0C6EB0A14EA86" xfId="78"/>
    <cellStyle name="常规_40FA3581598043DCAAA0FAE837666164" xfId="79"/>
    <cellStyle name="常规_D319BBFDC7564E28AB5978501E3DA7F7" xfId="80"/>
    <cellStyle name="常规_省级部门预决算及“三公”经费公开工作方案附件" xfId="81"/>
    <cellStyle name="常规_事业单位部门决算报表（讨论稿） 2" xfId="82"/>
    <cellStyle name="好_40FA3581598043DCAAA0FAE837666164" xfId="83"/>
    <cellStyle name="好_5.中央部门决算（草案)-1" xfId="84"/>
    <cellStyle name="好_出版署2010年度中央部门决算草案" xfId="85"/>
    <cellStyle name="好_全国友协2010年度中央部门决算（草案）" xfId="86"/>
    <cellStyle name="好_司法部2010年度中央部门决算（草案）报" xfId="87"/>
    <cellStyle name="样式 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4">
      <selection activeCell="A1" sqref="A1"/>
    </sheetView>
  </sheetViews>
  <sheetFormatPr defaultColWidth="5.125" defaultRowHeight="13.5"/>
  <cols>
    <col min="1" max="1" width="25.00390625" style="62" customWidth="1"/>
    <col min="2" max="2" width="10.75390625" style="62" customWidth="1"/>
    <col min="3" max="3" width="25.75390625" style="62" customWidth="1"/>
    <col min="4" max="4" width="10.25390625" style="62" customWidth="1"/>
    <col min="5" max="5" width="10.00390625" style="62" customWidth="1"/>
    <col min="6" max="6" width="9.25390625" style="62" customWidth="1"/>
    <col min="7" max="7" width="7.125" style="62" customWidth="1"/>
    <col min="8" max="161" width="5.00390625" style="62" customWidth="1"/>
    <col min="162" max="16384" width="5.125" style="62" customWidth="1"/>
  </cols>
  <sheetData>
    <row r="1" ht="17.25" customHeight="1">
      <c r="A1" s="63" t="s">
        <v>0</v>
      </c>
    </row>
    <row r="2" spans="1:253" s="131" customFormat="1" ht="26.25" customHeight="1">
      <c r="A2" s="64" t="s">
        <v>1</v>
      </c>
      <c r="B2" s="64"/>
      <c r="C2" s="64"/>
      <c r="D2" s="64"/>
      <c r="E2" s="64"/>
      <c r="F2" s="64"/>
      <c r="G2" s="64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</row>
    <row r="3" spans="1:253" s="131" customFormat="1" ht="18.75" customHeight="1">
      <c r="A3" s="134" t="s">
        <v>2</v>
      </c>
      <c r="B3" s="134"/>
      <c r="C3" s="115"/>
      <c r="D3" s="115"/>
      <c r="F3" s="82" t="s">
        <v>3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</row>
    <row r="4" spans="1:253" s="131" customFormat="1" ht="18" customHeight="1">
      <c r="A4" s="135" t="s">
        <v>4</v>
      </c>
      <c r="B4" s="135"/>
      <c r="C4" s="135" t="s">
        <v>5</v>
      </c>
      <c r="D4" s="135"/>
      <c r="E4" s="135"/>
      <c r="F4" s="135"/>
      <c r="G4" s="13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</row>
    <row r="5" spans="1:253" s="131" customFormat="1" ht="47.25" customHeight="1">
      <c r="A5" s="135" t="s">
        <v>6</v>
      </c>
      <c r="B5" s="135" t="s">
        <v>7</v>
      </c>
      <c r="C5" s="135" t="s">
        <v>6</v>
      </c>
      <c r="D5" s="135" t="s">
        <v>8</v>
      </c>
      <c r="E5" s="136" t="s">
        <v>9</v>
      </c>
      <c r="F5" s="136" t="s">
        <v>10</v>
      </c>
      <c r="G5" s="137" t="s">
        <v>11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</row>
    <row r="6" spans="1:253" s="114" customFormat="1" ht="19.5" customHeight="1">
      <c r="A6" s="138" t="s">
        <v>12</v>
      </c>
      <c r="B6" s="139">
        <f>B7+B8</f>
        <v>0</v>
      </c>
      <c r="C6" s="140" t="s">
        <v>13</v>
      </c>
      <c r="D6" s="72">
        <f aca="true" t="shared" si="0" ref="D6:D32">E6+F6</f>
        <v>575.7</v>
      </c>
      <c r="E6" s="141">
        <v>575.7</v>
      </c>
      <c r="F6" s="72">
        <v>0</v>
      </c>
      <c r="G6" s="142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</row>
    <row r="7" spans="1:253" s="114" customFormat="1" ht="19.5" customHeight="1">
      <c r="A7" s="138" t="s">
        <v>14</v>
      </c>
      <c r="B7" s="143">
        <v>0</v>
      </c>
      <c r="C7" s="142" t="s">
        <v>15</v>
      </c>
      <c r="D7" s="72">
        <f t="shared" si="0"/>
        <v>517.21</v>
      </c>
      <c r="E7" s="141">
        <v>517.21</v>
      </c>
      <c r="F7" s="72">
        <v>0</v>
      </c>
      <c r="G7" s="142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</row>
    <row r="8" spans="1:253" s="114" customFormat="1" ht="19.5" customHeight="1">
      <c r="A8" s="144" t="s">
        <v>16</v>
      </c>
      <c r="B8" s="145">
        <v>0</v>
      </c>
      <c r="C8" s="142" t="s">
        <v>17</v>
      </c>
      <c r="D8" s="72">
        <f t="shared" si="0"/>
        <v>0</v>
      </c>
      <c r="E8" s="141">
        <v>0</v>
      </c>
      <c r="F8" s="72">
        <v>0</v>
      </c>
      <c r="G8" s="142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</row>
    <row r="9" spans="1:253" s="114" customFormat="1" ht="19.5" customHeight="1">
      <c r="A9" s="144" t="s">
        <v>18</v>
      </c>
      <c r="B9" s="146"/>
      <c r="C9" s="142" t="s">
        <v>19</v>
      </c>
      <c r="D9" s="72">
        <f t="shared" si="0"/>
        <v>0</v>
      </c>
      <c r="E9" s="141">
        <v>0</v>
      </c>
      <c r="F9" s="72">
        <v>0</v>
      </c>
      <c r="G9" s="142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</row>
    <row r="10" spans="1:253" s="114" customFormat="1" ht="19.5" customHeight="1">
      <c r="A10" s="138" t="s">
        <v>14</v>
      </c>
      <c r="B10" s="141">
        <v>575.7</v>
      </c>
      <c r="C10" s="142" t="s">
        <v>20</v>
      </c>
      <c r="D10" s="72">
        <f t="shared" si="0"/>
        <v>0</v>
      </c>
      <c r="E10" s="141">
        <v>0</v>
      </c>
      <c r="F10" s="72">
        <v>0</v>
      </c>
      <c r="G10" s="142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</row>
    <row r="11" spans="1:253" s="114" customFormat="1" ht="19.5" customHeight="1">
      <c r="A11" s="138" t="s">
        <v>21</v>
      </c>
      <c r="B11" s="141">
        <v>575.7</v>
      </c>
      <c r="C11" s="142" t="s">
        <v>22</v>
      </c>
      <c r="D11" s="72">
        <f t="shared" si="0"/>
        <v>0</v>
      </c>
      <c r="E11" s="141">
        <v>0</v>
      </c>
      <c r="F11" s="72">
        <v>0</v>
      </c>
      <c r="G11" s="142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</row>
    <row r="12" spans="1:253" s="114" customFormat="1" ht="19.5" customHeight="1">
      <c r="A12" s="138" t="s">
        <v>23</v>
      </c>
      <c r="B12" s="141">
        <v>0</v>
      </c>
      <c r="C12" s="142" t="s">
        <v>24</v>
      </c>
      <c r="D12" s="72">
        <f t="shared" si="0"/>
        <v>0</v>
      </c>
      <c r="E12" s="141">
        <v>0</v>
      </c>
      <c r="F12" s="72">
        <v>0</v>
      </c>
      <c r="G12" s="142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</row>
    <row r="13" spans="1:253" s="114" customFormat="1" ht="19.5" customHeight="1">
      <c r="A13" s="144" t="s">
        <v>16</v>
      </c>
      <c r="B13" s="141">
        <v>0</v>
      </c>
      <c r="C13" s="142" t="s">
        <v>25</v>
      </c>
      <c r="D13" s="72">
        <f t="shared" si="0"/>
        <v>0</v>
      </c>
      <c r="E13" s="141">
        <v>0</v>
      </c>
      <c r="F13" s="72">
        <v>0</v>
      </c>
      <c r="G13" s="142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</row>
    <row r="14" spans="1:253" s="114" customFormat="1" ht="19.5" customHeight="1">
      <c r="A14" s="138" t="s">
        <v>26</v>
      </c>
      <c r="B14" s="146"/>
      <c r="C14" s="142" t="s">
        <v>27</v>
      </c>
      <c r="D14" s="72">
        <f t="shared" si="0"/>
        <v>23.97</v>
      </c>
      <c r="E14" s="141">
        <v>23.97</v>
      </c>
      <c r="F14" s="72">
        <v>0</v>
      </c>
      <c r="G14" s="142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</row>
    <row r="15" spans="1:253" s="114" customFormat="1" ht="19.5" customHeight="1">
      <c r="A15" s="147"/>
      <c r="B15" s="146"/>
      <c r="C15" s="101" t="s">
        <v>28</v>
      </c>
      <c r="D15" s="72">
        <f t="shared" si="0"/>
        <v>0</v>
      </c>
      <c r="E15" s="141">
        <v>0</v>
      </c>
      <c r="F15" s="72">
        <v>0</v>
      </c>
      <c r="G15" s="142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</row>
    <row r="16" spans="1:253" s="114" customFormat="1" ht="19.5" customHeight="1">
      <c r="A16" s="144"/>
      <c r="B16" s="146"/>
      <c r="C16" s="101" t="s">
        <v>29</v>
      </c>
      <c r="D16" s="72">
        <f t="shared" si="0"/>
        <v>11.62</v>
      </c>
      <c r="E16" s="141">
        <v>11.62</v>
      </c>
      <c r="F16" s="72">
        <v>0</v>
      </c>
      <c r="G16" s="142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</row>
    <row r="17" spans="1:253" s="114" customFormat="1" ht="19.5" customHeight="1">
      <c r="A17" s="144"/>
      <c r="B17" s="146"/>
      <c r="C17" s="101" t="s">
        <v>30</v>
      </c>
      <c r="D17" s="72">
        <f t="shared" si="0"/>
        <v>0</v>
      </c>
      <c r="E17" s="141">
        <v>0</v>
      </c>
      <c r="F17" s="72">
        <v>0</v>
      </c>
      <c r="G17" s="142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</row>
    <row r="18" spans="1:253" s="114" customFormat="1" ht="19.5" customHeight="1">
      <c r="A18" s="144"/>
      <c r="B18" s="146"/>
      <c r="C18" s="101" t="s">
        <v>31</v>
      </c>
      <c r="D18" s="72">
        <f t="shared" si="0"/>
        <v>0</v>
      </c>
      <c r="E18" s="141">
        <v>0</v>
      </c>
      <c r="F18" s="72">
        <v>0</v>
      </c>
      <c r="G18" s="142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</row>
    <row r="19" spans="1:253" s="114" customFormat="1" ht="19.5" customHeight="1">
      <c r="A19" s="144"/>
      <c r="B19" s="146"/>
      <c r="C19" s="101" t="s">
        <v>32</v>
      </c>
      <c r="D19" s="72">
        <f t="shared" si="0"/>
        <v>0</v>
      </c>
      <c r="E19" s="141">
        <v>0</v>
      </c>
      <c r="F19" s="72">
        <v>0</v>
      </c>
      <c r="G19" s="142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</row>
    <row r="20" spans="1:253" s="114" customFormat="1" ht="19.5" customHeight="1">
      <c r="A20" s="144"/>
      <c r="B20" s="146"/>
      <c r="C20" s="101" t="s">
        <v>33</v>
      </c>
      <c r="D20" s="72">
        <f t="shared" si="0"/>
        <v>0</v>
      </c>
      <c r="E20" s="141">
        <v>0</v>
      </c>
      <c r="F20" s="72">
        <v>0</v>
      </c>
      <c r="G20" s="142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</row>
    <row r="21" spans="1:253" s="114" customFormat="1" ht="19.5" customHeight="1">
      <c r="A21" s="144"/>
      <c r="B21" s="146"/>
      <c r="C21" s="101" t="s">
        <v>34</v>
      </c>
      <c r="D21" s="72">
        <f t="shared" si="0"/>
        <v>0</v>
      </c>
      <c r="E21" s="141">
        <v>0</v>
      </c>
      <c r="F21" s="72">
        <v>0</v>
      </c>
      <c r="G21" s="142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</row>
    <row r="22" spans="1:253" s="114" customFormat="1" ht="19.5" customHeight="1">
      <c r="A22" s="144"/>
      <c r="B22" s="146"/>
      <c r="C22" s="101" t="s">
        <v>35</v>
      </c>
      <c r="D22" s="72">
        <f t="shared" si="0"/>
        <v>0</v>
      </c>
      <c r="E22" s="141">
        <v>0</v>
      </c>
      <c r="F22" s="72">
        <v>0</v>
      </c>
      <c r="G22" s="142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</row>
    <row r="23" spans="1:253" s="114" customFormat="1" ht="19.5" customHeight="1">
      <c r="A23" s="144"/>
      <c r="B23" s="146"/>
      <c r="C23" s="101" t="s">
        <v>36</v>
      </c>
      <c r="D23" s="72">
        <f t="shared" si="0"/>
        <v>0</v>
      </c>
      <c r="E23" s="141">
        <v>0</v>
      </c>
      <c r="F23" s="72">
        <v>0</v>
      </c>
      <c r="G23" s="142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</row>
    <row r="24" spans="1:253" s="114" customFormat="1" ht="19.5" customHeight="1">
      <c r="A24" s="144"/>
      <c r="B24" s="146"/>
      <c r="C24" s="101" t="s">
        <v>37</v>
      </c>
      <c r="D24" s="72">
        <f t="shared" si="0"/>
        <v>0</v>
      </c>
      <c r="E24" s="141">
        <v>0</v>
      </c>
      <c r="F24" s="72">
        <v>0</v>
      </c>
      <c r="G24" s="142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</row>
    <row r="25" spans="1:253" s="114" customFormat="1" ht="19.5" customHeight="1">
      <c r="A25" s="144"/>
      <c r="B25" s="146"/>
      <c r="C25" s="109" t="s">
        <v>38</v>
      </c>
      <c r="D25" s="72">
        <f t="shared" si="0"/>
        <v>0</v>
      </c>
      <c r="E25" s="141">
        <v>0</v>
      </c>
      <c r="F25" s="72">
        <v>0</v>
      </c>
      <c r="G25" s="142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</row>
    <row r="26" spans="1:253" s="114" customFormat="1" ht="19.5" customHeight="1">
      <c r="A26" s="144"/>
      <c r="B26" s="146"/>
      <c r="C26" s="103" t="s">
        <v>39</v>
      </c>
      <c r="D26" s="72">
        <f t="shared" si="0"/>
        <v>22.9</v>
      </c>
      <c r="E26" s="141">
        <v>22.9</v>
      </c>
      <c r="F26" s="72">
        <v>0</v>
      </c>
      <c r="G26" s="142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</row>
    <row r="27" spans="1:253" s="114" customFormat="1" ht="19.5" customHeight="1">
      <c r="A27" s="144"/>
      <c r="B27" s="146"/>
      <c r="C27" s="101" t="s">
        <v>40</v>
      </c>
      <c r="D27" s="72">
        <f t="shared" si="0"/>
        <v>0</v>
      </c>
      <c r="E27" s="141">
        <v>0</v>
      </c>
      <c r="F27" s="72">
        <v>0</v>
      </c>
      <c r="G27" s="142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</row>
    <row r="28" spans="1:253" s="114" customFormat="1" ht="19.5" customHeight="1">
      <c r="A28" s="144"/>
      <c r="B28" s="146"/>
      <c r="C28" s="101" t="s">
        <v>41</v>
      </c>
      <c r="D28" s="72">
        <f t="shared" si="0"/>
        <v>0</v>
      </c>
      <c r="E28" s="141">
        <v>0</v>
      </c>
      <c r="F28" s="72">
        <v>0</v>
      </c>
      <c r="G28" s="142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</row>
    <row r="29" spans="1:253" s="114" customFormat="1" ht="19.5" customHeight="1">
      <c r="A29" s="144"/>
      <c r="B29" s="146"/>
      <c r="C29" s="101" t="s">
        <v>42</v>
      </c>
      <c r="D29" s="72">
        <f t="shared" si="0"/>
        <v>0</v>
      </c>
      <c r="E29" s="141">
        <v>0</v>
      </c>
      <c r="F29" s="72">
        <v>0</v>
      </c>
      <c r="G29" s="142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</row>
    <row r="30" spans="1:253" s="114" customFormat="1" ht="19.5" customHeight="1">
      <c r="A30" s="144"/>
      <c r="B30" s="146"/>
      <c r="C30" s="101" t="s">
        <v>43</v>
      </c>
      <c r="D30" s="72">
        <f t="shared" si="0"/>
        <v>0</v>
      </c>
      <c r="E30" s="141">
        <v>0</v>
      </c>
      <c r="F30" s="72">
        <v>0</v>
      </c>
      <c r="G30" s="142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</row>
    <row r="31" spans="1:253" s="114" customFormat="1" ht="19.5" customHeight="1">
      <c r="A31" s="144"/>
      <c r="B31" s="146"/>
      <c r="C31" s="101" t="s">
        <v>44</v>
      </c>
      <c r="D31" s="72">
        <f t="shared" si="0"/>
        <v>0</v>
      </c>
      <c r="E31" s="141">
        <v>0</v>
      </c>
      <c r="F31" s="72">
        <v>0</v>
      </c>
      <c r="G31" s="142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</row>
    <row r="32" spans="1:253" s="114" customFormat="1" ht="19.5" customHeight="1">
      <c r="A32" s="144"/>
      <c r="B32" s="146"/>
      <c r="C32" s="101" t="s">
        <v>45</v>
      </c>
      <c r="D32" s="72">
        <f t="shared" si="0"/>
        <v>0</v>
      </c>
      <c r="E32" s="141">
        <v>0</v>
      </c>
      <c r="F32" s="72">
        <v>0</v>
      </c>
      <c r="G32" s="142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</row>
    <row r="33" spans="1:253" s="131" customFormat="1" ht="19.5" customHeight="1">
      <c r="A33" s="148"/>
      <c r="B33" s="146"/>
      <c r="D33" s="149"/>
      <c r="E33" s="150"/>
      <c r="F33" s="151"/>
      <c r="G33" s="142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</row>
    <row r="34" spans="1:253" s="131" customFormat="1" ht="19.5" customHeight="1">
      <c r="A34" s="147"/>
      <c r="B34" s="146"/>
      <c r="C34" s="148" t="s">
        <v>46</v>
      </c>
      <c r="D34" s="149">
        <f>B36-D6</f>
        <v>0</v>
      </c>
      <c r="E34" s="150"/>
      <c r="F34" s="151"/>
      <c r="G34" s="142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</row>
    <row r="35" spans="1:253" s="131" customFormat="1" ht="19.5" customHeight="1">
      <c r="A35" s="144"/>
      <c r="B35" s="152"/>
      <c r="C35" s="153"/>
      <c r="D35" s="149"/>
      <c r="E35" s="150"/>
      <c r="F35" s="151"/>
      <c r="G35" s="14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  <c r="IR35" s="132"/>
      <c r="IS35" s="132"/>
    </row>
    <row r="36" spans="1:253" s="132" customFormat="1" ht="19.5" customHeight="1">
      <c r="A36" s="154" t="s">
        <v>47</v>
      </c>
      <c r="B36" s="155">
        <f>B6+B10+B13</f>
        <v>575.7</v>
      </c>
      <c r="C36" s="154" t="s">
        <v>48</v>
      </c>
      <c r="D36" s="156">
        <f>D34+D6</f>
        <v>575.7</v>
      </c>
      <c r="E36" s="141">
        <v>575.7</v>
      </c>
      <c r="F36" s="151">
        <v>0</v>
      </c>
      <c r="G36" s="142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</row>
    <row r="37" spans="1:4" s="133" customFormat="1" ht="18.75" customHeight="1">
      <c r="A37" s="63" t="s">
        <v>49</v>
      </c>
      <c r="C37" s="157"/>
      <c r="D37" s="157"/>
    </row>
    <row r="38" spans="3:4" s="133" customFormat="1" ht="11.25">
      <c r="C38" s="157"/>
      <c r="D38" s="157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799999999999999" right="0.59" top="0.37" bottom="0.55" header="0.28" footer="0.23999999999999996"/>
  <pageSetup fitToHeight="1" fitToWidth="1" horizontalDpi="600" verticalDpi="600" orientation="portrait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zoomScaleSheetLayoutView="100" workbookViewId="0" topLeftCell="A1">
      <selection activeCell="A8" sqref="A8:T8"/>
    </sheetView>
  </sheetViews>
  <sheetFormatPr defaultColWidth="6.00390625" defaultRowHeight="18" customHeight="1"/>
  <cols>
    <col min="1" max="1" width="8.00390625" style="5" customWidth="1"/>
    <col min="2" max="2" width="14.875" style="6" customWidth="1"/>
    <col min="3" max="3" width="8.375" style="7" customWidth="1"/>
    <col min="4" max="4" width="7.50390625" style="7" customWidth="1"/>
    <col min="5" max="5" width="7.625" style="7" customWidth="1"/>
    <col min="6" max="6" width="7.125" style="8" customWidth="1"/>
    <col min="7" max="7" width="7.625" style="8" customWidth="1"/>
    <col min="8" max="8" width="7.25390625" style="8" customWidth="1"/>
    <col min="9" max="9" width="7.625" style="8" customWidth="1"/>
    <col min="10" max="10" width="7.25390625" style="8" customWidth="1"/>
    <col min="11" max="11" width="7.125" style="8" customWidth="1"/>
    <col min="12" max="12" width="7.00390625" style="8" customWidth="1"/>
    <col min="13" max="13" width="7.125" style="8" customWidth="1"/>
    <col min="14" max="14" width="7.00390625" style="8" customWidth="1"/>
    <col min="15" max="20" width="7.625" style="8" customWidth="1"/>
    <col min="21" max="16384" width="6.00390625" style="8" customWidth="1"/>
  </cols>
  <sheetData>
    <row r="1" ht="18" customHeight="1">
      <c r="A1" s="9" t="s">
        <v>212</v>
      </c>
    </row>
    <row r="2" spans="1:256" ht="30" customHeight="1">
      <c r="A2" s="10"/>
      <c r="B2" s="11" t="s">
        <v>213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ht="18" customHeight="1">
      <c r="A3" s="14"/>
      <c r="B3" s="15" t="s">
        <v>189</v>
      </c>
      <c r="C3" s="16"/>
      <c r="D3" s="16"/>
      <c r="E3" s="17"/>
      <c r="F3" s="14"/>
      <c r="G3" s="14"/>
      <c r="H3" s="14"/>
      <c r="I3" s="14"/>
      <c r="J3" s="14"/>
      <c r="K3" s="14"/>
      <c r="L3" s="14"/>
      <c r="M3" s="14"/>
      <c r="N3" s="28"/>
      <c r="O3" s="28"/>
      <c r="P3" s="28"/>
      <c r="Q3" s="28"/>
      <c r="R3" s="28"/>
      <c r="S3" s="28"/>
      <c r="T3" s="32" t="s">
        <v>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7" customHeight="1">
      <c r="A4" s="18" t="s">
        <v>190</v>
      </c>
      <c r="B4" s="18" t="s">
        <v>214</v>
      </c>
      <c r="C4" s="18" t="s">
        <v>8</v>
      </c>
      <c r="D4" s="19" t="s">
        <v>192</v>
      </c>
      <c r="E4" s="19"/>
      <c r="F4" s="19"/>
      <c r="G4" s="19"/>
      <c r="H4" s="19"/>
      <c r="I4" s="19"/>
      <c r="J4" s="18" t="s">
        <v>193</v>
      </c>
      <c r="K4" s="18" t="s">
        <v>194</v>
      </c>
      <c r="L4" s="18" t="s">
        <v>195</v>
      </c>
      <c r="M4" s="18" t="s">
        <v>196</v>
      </c>
      <c r="N4" s="18" t="s">
        <v>197</v>
      </c>
      <c r="O4" s="29" t="s">
        <v>198</v>
      </c>
      <c r="P4" s="29"/>
      <c r="Q4" s="29"/>
      <c r="R4" s="29"/>
      <c r="S4" s="29"/>
      <c r="T4" s="29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46.5" customHeight="1">
      <c r="A5" s="18"/>
      <c r="B5" s="18"/>
      <c r="C5" s="18"/>
      <c r="D5" s="18" t="s">
        <v>179</v>
      </c>
      <c r="E5" s="18" t="s">
        <v>199</v>
      </c>
      <c r="F5" s="20" t="s">
        <v>200</v>
      </c>
      <c r="G5" s="20" t="s">
        <v>201</v>
      </c>
      <c r="H5" s="20" t="s">
        <v>202</v>
      </c>
      <c r="I5" s="18" t="s">
        <v>203</v>
      </c>
      <c r="J5" s="18"/>
      <c r="K5" s="18"/>
      <c r="L5" s="18"/>
      <c r="M5" s="18"/>
      <c r="N5" s="18"/>
      <c r="O5" s="18" t="s">
        <v>204</v>
      </c>
      <c r="P5" s="18" t="s">
        <v>205</v>
      </c>
      <c r="Q5" s="18" t="s">
        <v>206</v>
      </c>
      <c r="R5" s="18" t="s">
        <v>207</v>
      </c>
      <c r="S5" s="18" t="s">
        <v>208</v>
      </c>
      <c r="T5" s="18" t="s">
        <v>209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0" ht="18" customHeight="1">
      <c r="A6" s="21" t="s">
        <v>210</v>
      </c>
      <c r="B6" s="21" t="s">
        <v>210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</row>
    <row r="7" spans="1:256" s="1" customFormat="1" ht="18" customHeight="1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0"/>
      <c r="P7" s="30"/>
      <c r="Q7" s="30"/>
      <c r="R7" s="30"/>
      <c r="S7" s="30"/>
      <c r="T7" s="30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0" ht="21" customHeight="1">
      <c r="A8" s="26" t="s">
        <v>215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21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</sheetData>
  <sheetProtection formatCells="0" formatColumns="0" formatRows="0"/>
  <mergeCells count="9">
    <mergeCell ref="A8:T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fitToHeight="999" fitToWidth="1" horizontalDpi="300" verticalDpi="3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 topLeftCell="A1">
      <selection activeCell="A1" sqref="A1:K6"/>
    </sheetView>
  </sheetViews>
  <sheetFormatPr defaultColWidth="9.00390625" defaultRowHeight="13.5"/>
  <cols>
    <col min="1" max="1" width="32.375" style="0" customWidth="1"/>
    <col min="2" max="2" width="21.50390625" style="0" customWidth="1"/>
    <col min="3" max="3" width="17.875" style="0" customWidth="1"/>
    <col min="4" max="4" width="13.875" style="0" bestFit="1" customWidth="1"/>
    <col min="5" max="5" width="16.125" style="0" bestFit="1" customWidth="1"/>
    <col min="6" max="6" width="18.375" style="0" bestFit="1" customWidth="1"/>
    <col min="7" max="7" width="13.875" style="0" bestFit="1" customWidth="1"/>
    <col min="8" max="8" width="16.125" style="0" bestFit="1" customWidth="1"/>
    <col min="9" max="10" width="18.375" style="0" bestFit="1" customWidth="1"/>
    <col min="11" max="11" width="14.25390625" style="0" customWidth="1"/>
  </cols>
  <sheetData>
    <row r="1" spans="1:11" ht="13.5" customHeight="1">
      <c r="A1" s="2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9.25" customHeight="1">
      <c r="A7" s="3" t="s">
        <v>217</v>
      </c>
      <c r="B7" s="3" t="s">
        <v>218</v>
      </c>
      <c r="C7" s="3" t="s">
        <v>8</v>
      </c>
      <c r="D7" s="3" t="s">
        <v>219</v>
      </c>
      <c r="E7" s="3"/>
      <c r="F7" s="3"/>
      <c r="G7" s="3" t="s">
        <v>220</v>
      </c>
      <c r="H7" s="3"/>
      <c r="I7" s="3"/>
      <c r="J7" s="3"/>
      <c r="K7" s="3"/>
    </row>
    <row r="8" spans="1:11" ht="28.5" customHeight="1">
      <c r="A8" s="3"/>
      <c r="B8" s="3"/>
      <c r="C8" s="3"/>
      <c r="D8" s="3" t="s">
        <v>221</v>
      </c>
      <c r="E8" s="3" t="s">
        <v>222</v>
      </c>
      <c r="F8" s="3" t="s">
        <v>223</v>
      </c>
      <c r="G8" s="3" t="s">
        <v>221</v>
      </c>
      <c r="H8" s="3" t="s">
        <v>222</v>
      </c>
      <c r="I8" s="3" t="s">
        <v>223</v>
      </c>
      <c r="J8" s="3" t="s">
        <v>224</v>
      </c>
      <c r="K8" s="3" t="s">
        <v>225</v>
      </c>
    </row>
    <row r="9" spans="1:11" s="1" customFormat="1" ht="24.75" customHeight="1">
      <c r="A9" s="4"/>
      <c r="B9" s="4" t="s">
        <v>8</v>
      </c>
      <c r="C9" s="4">
        <v>322</v>
      </c>
      <c r="D9" s="4">
        <v>322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24.75" customHeight="1">
      <c r="A10" s="4"/>
      <c r="B10" s="4" t="s">
        <v>226</v>
      </c>
      <c r="C10" s="4">
        <v>322</v>
      </c>
      <c r="D10" s="4">
        <v>322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24.75" customHeight="1">
      <c r="A11" s="4" t="s">
        <v>227</v>
      </c>
      <c r="B11" s="4" t="s">
        <v>228</v>
      </c>
      <c r="C11" s="4">
        <v>30</v>
      </c>
      <c r="D11" s="4">
        <v>30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24.75" customHeight="1">
      <c r="A12" s="4" t="s">
        <v>229</v>
      </c>
      <c r="B12" s="4" t="s">
        <v>228</v>
      </c>
      <c r="C12" s="4">
        <v>270</v>
      </c>
      <c r="D12" s="4">
        <v>270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24.75" customHeight="1">
      <c r="A13" s="4" t="s">
        <v>230</v>
      </c>
      <c r="B13" s="4" t="s">
        <v>228</v>
      </c>
      <c r="C13" s="4">
        <v>22</v>
      </c>
      <c r="D13" s="4">
        <v>22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9.00390625" style="62" customWidth="1"/>
    <col min="2" max="2" width="24.75390625" style="62" customWidth="1"/>
    <col min="3" max="3" width="12.25390625" style="62" customWidth="1"/>
    <col min="4" max="5" width="13.125" style="62" customWidth="1"/>
    <col min="6" max="16384" width="9.00390625" style="62" customWidth="1"/>
  </cols>
  <sheetData>
    <row r="1" ht="14.25" customHeight="1">
      <c r="A1" s="63" t="s">
        <v>50</v>
      </c>
    </row>
    <row r="2" spans="1:5" ht="22.5" customHeight="1">
      <c r="A2" s="64" t="s">
        <v>51</v>
      </c>
      <c r="B2" s="64"/>
      <c r="C2" s="64"/>
      <c r="D2" s="64"/>
      <c r="E2" s="64"/>
    </row>
    <row r="3" spans="1:5" ht="22.5" customHeight="1">
      <c r="A3" s="65" t="s">
        <v>2</v>
      </c>
      <c r="B3" s="77"/>
      <c r="C3" s="77"/>
      <c r="D3" s="77"/>
      <c r="E3" s="66" t="s">
        <v>3</v>
      </c>
    </row>
    <row r="4" spans="1:5" ht="21" customHeight="1">
      <c r="A4" s="68" t="s">
        <v>52</v>
      </c>
      <c r="B4" s="68"/>
      <c r="C4" s="83" t="s">
        <v>7</v>
      </c>
      <c r="D4" s="83"/>
      <c r="E4" s="83"/>
    </row>
    <row r="5" spans="1:5" ht="21" customHeight="1">
      <c r="A5" s="68" t="s">
        <v>53</v>
      </c>
      <c r="B5" s="68" t="s">
        <v>54</v>
      </c>
      <c r="C5" s="69" t="s">
        <v>8</v>
      </c>
      <c r="D5" s="69" t="s">
        <v>55</v>
      </c>
      <c r="E5" s="69" t="s">
        <v>56</v>
      </c>
    </row>
    <row r="6" spans="1:5" s="61" customFormat="1" ht="18.75" customHeight="1">
      <c r="A6" s="70"/>
      <c r="B6" s="71" t="s">
        <v>8</v>
      </c>
      <c r="C6" s="72">
        <v>575.7</v>
      </c>
      <c r="D6" s="72">
        <v>253.7</v>
      </c>
      <c r="E6" s="72">
        <v>322</v>
      </c>
    </row>
    <row r="7" spans="1:5" ht="18.75" customHeight="1">
      <c r="A7" s="70">
        <v>201</v>
      </c>
      <c r="B7" s="71" t="s">
        <v>57</v>
      </c>
      <c r="C7" s="72">
        <v>517.21</v>
      </c>
      <c r="D7" s="72">
        <v>195.21</v>
      </c>
      <c r="E7" s="72">
        <v>322</v>
      </c>
    </row>
    <row r="8" spans="1:5" ht="18.75" customHeight="1">
      <c r="A8" s="70">
        <v>20113</v>
      </c>
      <c r="B8" s="71" t="s">
        <v>58</v>
      </c>
      <c r="C8" s="72">
        <v>517.21</v>
      </c>
      <c r="D8" s="72">
        <v>195.21</v>
      </c>
      <c r="E8" s="72">
        <v>322</v>
      </c>
    </row>
    <row r="9" spans="1:5" ht="18.75" customHeight="1">
      <c r="A9" s="70">
        <v>2011301</v>
      </c>
      <c r="B9" s="71" t="s">
        <v>59</v>
      </c>
      <c r="C9" s="72">
        <v>195.21</v>
      </c>
      <c r="D9" s="72">
        <v>195.21</v>
      </c>
      <c r="E9" s="72">
        <v>0</v>
      </c>
    </row>
    <row r="10" spans="1:5" ht="18.75" customHeight="1">
      <c r="A10" s="70">
        <v>2011302</v>
      </c>
      <c r="B10" s="71" t="s">
        <v>60</v>
      </c>
      <c r="C10" s="72">
        <v>52</v>
      </c>
      <c r="D10" s="72">
        <v>0</v>
      </c>
      <c r="E10" s="72">
        <v>52</v>
      </c>
    </row>
    <row r="11" spans="1:5" ht="18.75" customHeight="1">
      <c r="A11" s="70">
        <v>2011308</v>
      </c>
      <c r="B11" s="71" t="s">
        <v>61</v>
      </c>
      <c r="C11" s="72">
        <v>270</v>
      </c>
      <c r="D11" s="72">
        <v>0</v>
      </c>
      <c r="E11" s="72">
        <v>270</v>
      </c>
    </row>
    <row r="12" spans="1:5" ht="18.75" customHeight="1">
      <c r="A12" s="70">
        <v>208</v>
      </c>
      <c r="B12" s="71" t="s">
        <v>62</v>
      </c>
      <c r="C12" s="72">
        <v>23.97</v>
      </c>
      <c r="D12" s="72">
        <v>23.97</v>
      </c>
      <c r="E12" s="72">
        <v>0</v>
      </c>
    </row>
    <row r="13" spans="1:5" ht="18.75" customHeight="1">
      <c r="A13" s="70">
        <v>20805</v>
      </c>
      <c r="B13" s="71" t="s">
        <v>63</v>
      </c>
      <c r="C13" s="72">
        <v>23.97</v>
      </c>
      <c r="D13" s="72">
        <v>23.97</v>
      </c>
      <c r="E13" s="72">
        <v>0</v>
      </c>
    </row>
    <row r="14" spans="1:5" ht="18.75" customHeight="1">
      <c r="A14" s="70">
        <v>2080505</v>
      </c>
      <c r="B14" s="71" t="s">
        <v>64</v>
      </c>
      <c r="C14" s="72">
        <v>23.97</v>
      </c>
      <c r="D14" s="72">
        <v>23.97</v>
      </c>
      <c r="E14" s="72">
        <v>0</v>
      </c>
    </row>
    <row r="15" spans="1:5" ht="18.75" customHeight="1">
      <c r="A15" s="70">
        <v>210</v>
      </c>
      <c r="B15" s="71" t="s">
        <v>65</v>
      </c>
      <c r="C15" s="72">
        <v>11.62</v>
      </c>
      <c r="D15" s="72">
        <v>11.62</v>
      </c>
      <c r="E15" s="72">
        <v>0</v>
      </c>
    </row>
    <row r="16" spans="1:5" ht="18.75" customHeight="1">
      <c r="A16" s="70">
        <v>21011</v>
      </c>
      <c r="B16" s="71" t="s">
        <v>66</v>
      </c>
      <c r="C16" s="72">
        <v>11.62</v>
      </c>
      <c r="D16" s="72">
        <v>11.62</v>
      </c>
      <c r="E16" s="72">
        <v>0</v>
      </c>
    </row>
    <row r="17" spans="1:5" ht="18.75" customHeight="1">
      <c r="A17" s="70">
        <v>2101101</v>
      </c>
      <c r="B17" s="71" t="s">
        <v>67</v>
      </c>
      <c r="C17" s="72">
        <v>9.19</v>
      </c>
      <c r="D17" s="72">
        <v>9.19</v>
      </c>
      <c r="E17" s="72">
        <v>0</v>
      </c>
    </row>
    <row r="18" spans="1:5" ht="18.75" customHeight="1">
      <c r="A18" s="70">
        <v>2101103</v>
      </c>
      <c r="B18" s="71" t="s">
        <v>68</v>
      </c>
      <c r="C18" s="72">
        <v>2.43</v>
      </c>
      <c r="D18" s="72">
        <v>2.43</v>
      </c>
      <c r="E18" s="72">
        <v>0</v>
      </c>
    </row>
    <row r="19" spans="1:5" ht="18.75" customHeight="1">
      <c r="A19" s="70">
        <v>221</v>
      </c>
      <c r="B19" s="71" t="s">
        <v>69</v>
      </c>
      <c r="C19" s="72">
        <v>22.9</v>
      </c>
      <c r="D19" s="72">
        <v>22.9</v>
      </c>
      <c r="E19" s="72">
        <v>0</v>
      </c>
    </row>
    <row r="20" spans="1:5" ht="18.75" customHeight="1">
      <c r="A20" s="70">
        <v>22102</v>
      </c>
      <c r="B20" s="71" t="s">
        <v>70</v>
      </c>
      <c r="C20" s="72">
        <v>22.9</v>
      </c>
      <c r="D20" s="72">
        <v>22.9</v>
      </c>
      <c r="E20" s="72">
        <v>0</v>
      </c>
    </row>
    <row r="21" spans="1:5" ht="18.75" customHeight="1">
      <c r="A21" s="70">
        <v>2210201</v>
      </c>
      <c r="B21" s="71" t="s">
        <v>71</v>
      </c>
      <c r="C21" s="72">
        <v>17.24</v>
      </c>
      <c r="D21" s="72">
        <v>17.24</v>
      </c>
      <c r="E21" s="72">
        <v>0</v>
      </c>
    </row>
    <row r="22" spans="1:5" ht="18.75" customHeight="1">
      <c r="A22" s="70">
        <v>2210202</v>
      </c>
      <c r="B22" s="71" t="s">
        <v>72</v>
      </c>
      <c r="C22" s="72">
        <v>5.66</v>
      </c>
      <c r="D22" s="72">
        <v>5.66</v>
      </c>
      <c r="E22" s="72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9.375" style="0" customWidth="1"/>
    <col min="2" max="2" width="32.125" style="0" customWidth="1"/>
    <col min="3" max="3" width="25.25390625" style="0" customWidth="1"/>
  </cols>
  <sheetData>
    <row r="1" ht="13.5" customHeight="1">
      <c r="A1" t="s">
        <v>73</v>
      </c>
    </row>
    <row r="2" spans="1:3" ht="22.5" customHeight="1">
      <c r="A2" s="124" t="s">
        <v>74</v>
      </c>
      <c r="B2" s="124"/>
      <c r="C2" s="124"/>
    </row>
    <row r="3" spans="1:3" ht="21.75" customHeight="1">
      <c r="A3" s="1" t="s">
        <v>2</v>
      </c>
      <c r="C3" s="125" t="s">
        <v>3</v>
      </c>
    </row>
    <row r="4" spans="1:3" ht="21" customHeight="1">
      <c r="A4" s="126" t="s">
        <v>75</v>
      </c>
      <c r="B4" s="126"/>
      <c r="C4" s="127" t="s">
        <v>7</v>
      </c>
    </row>
    <row r="5" spans="1:3" ht="21" customHeight="1">
      <c r="A5" s="126" t="s">
        <v>53</v>
      </c>
      <c r="B5" s="126" t="s">
        <v>54</v>
      </c>
      <c r="C5" s="128"/>
    </row>
    <row r="6" spans="1:3" s="1" customFormat="1" ht="19.5" customHeight="1">
      <c r="A6" s="129"/>
      <c r="B6" s="130" t="s">
        <v>8</v>
      </c>
      <c r="C6" s="104">
        <v>253.7</v>
      </c>
    </row>
    <row r="7" spans="1:3" ht="19.5" customHeight="1">
      <c r="A7" s="129" t="s">
        <v>76</v>
      </c>
      <c r="B7" s="130" t="s">
        <v>77</v>
      </c>
      <c r="C7" s="104">
        <v>217.13</v>
      </c>
    </row>
    <row r="8" spans="1:3" ht="19.5" customHeight="1">
      <c r="A8" s="129" t="s">
        <v>78</v>
      </c>
      <c r="B8" s="130" t="s">
        <v>79</v>
      </c>
      <c r="C8" s="104">
        <v>87.72</v>
      </c>
    </row>
    <row r="9" spans="1:3" ht="19.5" customHeight="1">
      <c r="A9" s="129" t="s">
        <v>80</v>
      </c>
      <c r="B9" s="130" t="s">
        <v>81</v>
      </c>
      <c r="C9" s="104">
        <v>52.95</v>
      </c>
    </row>
    <row r="10" spans="1:3" ht="19.5" customHeight="1">
      <c r="A10" s="129" t="s">
        <v>82</v>
      </c>
      <c r="B10" s="130" t="s">
        <v>83</v>
      </c>
      <c r="C10" s="104">
        <v>6.17</v>
      </c>
    </row>
    <row r="11" spans="1:3" ht="19.5" customHeight="1">
      <c r="A11" s="129" t="s">
        <v>84</v>
      </c>
      <c r="B11" s="130" t="s">
        <v>85</v>
      </c>
      <c r="C11" s="104">
        <v>8.82</v>
      </c>
    </row>
    <row r="12" spans="1:3" ht="19.5" customHeight="1">
      <c r="A12" s="129" t="s">
        <v>86</v>
      </c>
      <c r="B12" s="130" t="s">
        <v>87</v>
      </c>
      <c r="C12" s="104">
        <v>8.64</v>
      </c>
    </row>
    <row r="13" spans="1:3" ht="19.5" customHeight="1">
      <c r="A13" s="129" t="s">
        <v>88</v>
      </c>
      <c r="B13" s="130" t="s">
        <v>89</v>
      </c>
      <c r="C13" s="104">
        <v>23.97</v>
      </c>
    </row>
    <row r="14" spans="1:3" ht="19.5" customHeight="1">
      <c r="A14" s="129" t="s">
        <v>90</v>
      </c>
      <c r="B14" s="130" t="s">
        <v>91</v>
      </c>
      <c r="C14" s="104">
        <v>9.19</v>
      </c>
    </row>
    <row r="15" spans="1:3" ht="19.5" customHeight="1">
      <c r="A15" s="129" t="s">
        <v>92</v>
      </c>
      <c r="B15" s="130" t="s">
        <v>93</v>
      </c>
      <c r="C15" s="104">
        <v>2.43</v>
      </c>
    </row>
    <row r="16" spans="1:3" ht="19.5" customHeight="1">
      <c r="A16" s="129" t="s">
        <v>94</v>
      </c>
      <c r="B16" s="130" t="s">
        <v>95</v>
      </c>
      <c r="C16" s="104">
        <v>17.24</v>
      </c>
    </row>
    <row r="17" spans="1:3" ht="19.5" customHeight="1">
      <c r="A17" s="129" t="s">
        <v>96</v>
      </c>
      <c r="B17" s="130" t="s">
        <v>97</v>
      </c>
      <c r="C17" s="104">
        <v>35.87</v>
      </c>
    </row>
    <row r="18" spans="1:3" ht="19.5" customHeight="1">
      <c r="A18" s="129" t="s">
        <v>98</v>
      </c>
      <c r="B18" s="130" t="s">
        <v>99</v>
      </c>
      <c r="C18" s="104">
        <v>1.1</v>
      </c>
    </row>
    <row r="19" spans="1:3" ht="19.5" customHeight="1">
      <c r="A19" s="129" t="s">
        <v>100</v>
      </c>
      <c r="B19" s="130" t="s">
        <v>101</v>
      </c>
      <c r="C19" s="104">
        <v>2.2</v>
      </c>
    </row>
    <row r="20" spans="1:3" ht="19.5" customHeight="1">
      <c r="A20" s="129" t="s">
        <v>102</v>
      </c>
      <c r="B20" s="130" t="s">
        <v>103</v>
      </c>
      <c r="C20" s="104">
        <v>5</v>
      </c>
    </row>
    <row r="21" spans="1:3" ht="19.5" customHeight="1">
      <c r="A21" s="129" t="s">
        <v>104</v>
      </c>
      <c r="B21" s="130" t="s">
        <v>105</v>
      </c>
      <c r="C21" s="104">
        <v>9</v>
      </c>
    </row>
    <row r="22" spans="1:3" ht="19.5" customHeight="1">
      <c r="A22" s="129" t="s">
        <v>106</v>
      </c>
      <c r="B22" s="130" t="s">
        <v>107</v>
      </c>
      <c r="C22" s="104">
        <v>2.87</v>
      </c>
    </row>
    <row r="23" spans="1:3" ht="19.5" customHeight="1">
      <c r="A23" s="129" t="s">
        <v>108</v>
      </c>
      <c r="B23" s="130" t="s">
        <v>109</v>
      </c>
      <c r="C23" s="104">
        <v>0.15</v>
      </c>
    </row>
    <row r="24" spans="1:3" ht="19.5" customHeight="1">
      <c r="A24" s="129" t="s">
        <v>110</v>
      </c>
      <c r="B24" s="130" t="s">
        <v>111</v>
      </c>
      <c r="C24" s="104">
        <v>15.55</v>
      </c>
    </row>
    <row r="25" spans="1:3" ht="19.5" customHeight="1">
      <c r="A25" s="129" t="s">
        <v>112</v>
      </c>
      <c r="B25" s="130" t="s">
        <v>113</v>
      </c>
      <c r="C25" s="104">
        <v>0.7</v>
      </c>
    </row>
    <row r="26" spans="1:3" ht="19.5" customHeight="1">
      <c r="A26" s="129" t="s">
        <v>114</v>
      </c>
      <c r="B26" s="130" t="s">
        <v>115</v>
      </c>
      <c r="C26" s="104">
        <v>0.7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workbookViewId="0" topLeftCell="A1">
      <selection activeCell="G7" sqref="G7"/>
    </sheetView>
  </sheetViews>
  <sheetFormatPr defaultColWidth="9.00390625" defaultRowHeight="13.5"/>
  <cols>
    <col min="1" max="1" width="17.875" style="62" customWidth="1"/>
    <col min="2" max="2" width="26.00390625" style="62" customWidth="1"/>
    <col min="3" max="5" width="13.00390625" style="62" customWidth="1"/>
    <col min="6" max="16384" width="9.00390625" style="62" customWidth="1"/>
  </cols>
  <sheetData>
    <row r="1" ht="14.25" customHeight="1">
      <c r="A1" s="63" t="s">
        <v>116</v>
      </c>
    </row>
    <row r="2" spans="1:5" ht="22.5" customHeight="1">
      <c r="A2" s="112" t="s">
        <v>117</v>
      </c>
      <c r="B2" s="113"/>
      <c r="C2" s="113"/>
      <c r="D2" s="113"/>
      <c r="E2" s="113"/>
    </row>
    <row r="3" spans="1:5" ht="18.75" customHeight="1">
      <c r="A3" s="114" t="s">
        <v>2</v>
      </c>
      <c r="B3" s="115"/>
      <c r="C3" s="115"/>
      <c r="D3" s="115"/>
      <c r="E3" s="82" t="s">
        <v>3</v>
      </c>
    </row>
    <row r="4" spans="1:5" ht="20.25" customHeight="1">
      <c r="A4" s="116" t="s">
        <v>53</v>
      </c>
      <c r="B4" s="116" t="s">
        <v>54</v>
      </c>
      <c r="C4" s="116" t="s">
        <v>118</v>
      </c>
      <c r="D4" s="116"/>
      <c r="E4" s="116"/>
    </row>
    <row r="5" spans="1:5" ht="18" customHeight="1">
      <c r="A5" s="116"/>
      <c r="B5" s="116"/>
      <c r="C5" s="116" t="s">
        <v>8</v>
      </c>
      <c r="D5" s="116" t="s">
        <v>55</v>
      </c>
      <c r="E5" s="116" t="s">
        <v>56</v>
      </c>
    </row>
    <row r="6" spans="1:5" ht="18" customHeight="1">
      <c r="A6" s="116"/>
      <c r="B6" s="116"/>
      <c r="C6" s="116"/>
      <c r="D6" s="116"/>
      <c r="E6" s="116"/>
    </row>
    <row r="7" spans="1:5" s="61" customFormat="1" ht="20.25" customHeight="1">
      <c r="A7" s="70"/>
      <c r="B7" s="117"/>
      <c r="C7" s="122"/>
      <c r="D7" s="122"/>
      <c r="E7" s="122"/>
    </row>
    <row r="8" ht="14.25">
      <c r="A8" s="123" t="s">
        <v>119</v>
      </c>
    </row>
  </sheetData>
  <sheetProtection formatCells="0" formatColumns="0" formatRows="0"/>
  <mergeCells count="4">
    <mergeCell ref="C4:E4"/>
    <mergeCell ref="A4:A5"/>
    <mergeCell ref="B4:B5"/>
    <mergeCell ref="A8:E9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showZeros="0" workbookViewId="0" topLeftCell="A1">
      <selection activeCell="A7" sqref="A7:E9"/>
    </sheetView>
  </sheetViews>
  <sheetFormatPr defaultColWidth="9.00390625" defaultRowHeight="13.5"/>
  <cols>
    <col min="1" max="1" width="17.875" style="62" customWidth="1"/>
    <col min="2" max="2" width="28.50390625" style="62" customWidth="1"/>
    <col min="3" max="5" width="12.25390625" style="62" customWidth="1"/>
    <col min="6" max="16384" width="9.00390625" style="62" customWidth="1"/>
  </cols>
  <sheetData>
    <row r="1" ht="14.25" customHeight="1">
      <c r="A1" s="63" t="s">
        <v>120</v>
      </c>
    </row>
    <row r="2" spans="1:5" ht="22.5" customHeight="1">
      <c r="A2" s="112" t="s">
        <v>121</v>
      </c>
      <c r="B2" s="113"/>
      <c r="C2" s="113"/>
      <c r="D2" s="113"/>
      <c r="E2" s="113"/>
    </row>
    <row r="3" spans="1:5" ht="18.75" customHeight="1">
      <c r="A3" s="114" t="s">
        <v>2</v>
      </c>
      <c r="B3" s="115"/>
      <c r="C3" s="115"/>
      <c r="D3" s="115"/>
      <c r="E3" s="82" t="s">
        <v>3</v>
      </c>
    </row>
    <row r="4" spans="1:5" ht="20.25" customHeight="1">
      <c r="A4" s="116" t="s">
        <v>53</v>
      </c>
      <c r="B4" s="116" t="s">
        <v>54</v>
      </c>
      <c r="C4" s="116" t="s">
        <v>122</v>
      </c>
      <c r="D4" s="116"/>
      <c r="E4" s="116"/>
    </row>
    <row r="5" spans="1:5" ht="18" customHeight="1">
      <c r="A5" s="116"/>
      <c r="B5" s="116"/>
      <c r="C5" s="116" t="s">
        <v>8</v>
      </c>
      <c r="D5" s="116" t="s">
        <v>55</v>
      </c>
      <c r="E5" s="116" t="s">
        <v>56</v>
      </c>
    </row>
    <row r="6" spans="1:5" ht="20.25" customHeight="1">
      <c r="A6" s="70"/>
      <c r="B6" s="117"/>
      <c r="C6" s="118"/>
      <c r="D6" s="119"/>
      <c r="E6" s="118"/>
    </row>
    <row r="7" spans="1:5" ht="14.25">
      <c r="A7" s="120" t="s">
        <v>123</v>
      </c>
      <c r="B7" s="121"/>
      <c r="C7" s="121"/>
      <c r="D7" s="121"/>
      <c r="E7" s="121"/>
    </row>
    <row r="8" spans="1:5" ht="14.25">
      <c r="A8" s="121"/>
      <c r="B8" s="121"/>
      <c r="C8" s="121"/>
      <c r="D8" s="121"/>
      <c r="E8" s="121"/>
    </row>
    <row r="9" spans="1:5" ht="14.25">
      <c r="A9" s="121"/>
      <c r="B9" s="121"/>
      <c r="C9" s="121"/>
      <c r="D9" s="121"/>
      <c r="E9" s="121"/>
    </row>
  </sheetData>
  <sheetProtection formatCells="0" formatColumns="0" formatRows="0"/>
  <mergeCells count="4">
    <mergeCell ref="C4:E4"/>
    <mergeCell ref="A4:A5"/>
    <mergeCell ref="B4:B5"/>
    <mergeCell ref="A7:E9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workbookViewId="0" topLeftCell="A1">
      <selection activeCell="A1" sqref="A1"/>
    </sheetView>
  </sheetViews>
  <sheetFormatPr defaultColWidth="5.125" defaultRowHeight="12.75" customHeight="1"/>
  <cols>
    <col min="1" max="1" width="24.875" style="87" customWidth="1"/>
    <col min="2" max="2" width="10.625" style="87" customWidth="1"/>
    <col min="3" max="3" width="24.25390625" style="87" customWidth="1"/>
    <col min="4" max="4" width="14.125" style="87" customWidth="1"/>
    <col min="5" max="16384" width="5.125" style="88" customWidth="1"/>
  </cols>
  <sheetData>
    <row r="1" ht="12.75" customHeight="1">
      <c r="A1" s="87" t="s">
        <v>124</v>
      </c>
    </row>
    <row r="2" spans="1:4" ht="28.5" customHeight="1">
      <c r="A2" s="89" t="s">
        <v>125</v>
      </c>
      <c r="B2" s="90"/>
      <c r="C2" s="91"/>
      <c r="D2" s="92"/>
    </row>
    <row r="3" spans="1:4" ht="15" customHeight="1">
      <c r="A3" s="93" t="s">
        <v>2</v>
      </c>
      <c r="B3" s="94"/>
      <c r="C3" s="95"/>
      <c r="D3" s="96" t="s">
        <v>3</v>
      </c>
    </row>
    <row r="4" spans="1:66" ht="18" customHeight="1">
      <c r="A4" s="97" t="s">
        <v>126</v>
      </c>
      <c r="B4" s="97"/>
      <c r="C4" s="97"/>
      <c r="D4" s="97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</row>
    <row r="5" spans="1:66" s="85" customFormat="1" ht="18" customHeight="1">
      <c r="A5" s="85" t="s">
        <v>127</v>
      </c>
      <c r="B5" s="85" t="s">
        <v>7</v>
      </c>
      <c r="C5" s="85" t="s">
        <v>128</v>
      </c>
      <c r="D5" s="85" t="s">
        <v>7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</row>
    <row r="6" spans="1:4" s="86" customFormat="1" ht="18" customHeight="1">
      <c r="A6" s="99" t="s">
        <v>129</v>
      </c>
      <c r="B6" s="100">
        <v>575.7</v>
      </c>
      <c r="C6" s="101" t="s">
        <v>130</v>
      </c>
      <c r="D6" s="102">
        <v>517.21</v>
      </c>
    </row>
    <row r="7" spans="1:4" s="86" customFormat="1" ht="18" customHeight="1">
      <c r="A7" s="103" t="s">
        <v>131</v>
      </c>
      <c r="B7" s="104">
        <v>0</v>
      </c>
      <c r="C7" s="101" t="s">
        <v>132</v>
      </c>
      <c r="D7" s="102">
        <v>0</v>
      </c>
    </row>
    <row r="8" spans="1:4" s="86" customFormat="1" ht="18" customHeight="1">
      <c r="A8" s="101" t="s">
        <v>133</v>
      </c>
      <c r="B8" s="104">
        <v>0</v>
      </c>
      <c r="C8" s="101" t="s">
        <v>134</v>
      </c>
      <c r="D8" s="102">
        <v>0</v>
      </c>
    </row>
    <row r="9" spans="1:4" s="86" customFormat="1" ht="18" customHeight="1">
      <c r="A9" s="101" t="s">
        <v>135</v>
      </c>
      <c r="B9" s="104">
        <f>SUM(B10:B14)</f>
        <v>0</v>
      </c>
      <c r="C9" s="101" t="s">
        <v>136</v>
      </c>
      <c r="D9" s="102">
        <v>0</v>
      </c>
    </row>
    <row r="10" spans="1:4" s="86" customFormat="1" ht="18" customHeight="1">
      <c r="A10" s="99" t="s">
        <v>137</v>
      </c>
      <c r="B10" s="104">
        <v>0</v>
      </c>
      <c r="C10" s="105" t="s">
        <v>138</v>
      </c>
      <c r="D10" s="102">
        <v>0</v>
      </c>
    </row>
    <row r="11" spans="1:4" s="86" customFormat="1" ht="18" customHeight="1">
      <c r="A11" s="99" t="s">
        <v>139</v>
      </c>
      <c r="B11" s="104">
        <v>0</v>
      </c>
      <c r="C11" s="101" t="s">
        <v>140</v>
      </c>
      <c r="D11" s="102">
        <v>0</v>
      </c>
    </row>
    <row r="12" spans="1:15" s="86" customFormat="1" ht="18" customHeight="1">
      <c r="A12" s="99" t="s">
        <v>141</v>
      </c>
      <c r="B12" s="102">
        <v>0</v>
      </c>
      <c r="C12" s="101" t="s">
        <v>142</v>
      </c>
      <c r="D12" s="102">
        <v>0</v>
      </c>
      <c r="N12" s="111"/>
      <c r="O12" s="111"/>
    </row>
    <row r="13" spans="1:15" s="86" customFormat="1" ht="18" customHeight="1">
      <c r="A13" s="99" t="s">
        <v>143</v>
      </c>
      <c r="B13" s="104">
        <v>0</v>
      </c>
      <c r="C13" s="101" t="s">
        <v>144</v>
      </c>
      <c r="D13" s="102">
        <v>23.97</v>
      </c>
      <c r="N13" s="111"/>
      <c r="O13" s="111"/>
    </row>
    <row r="14" spans="1:15" s="86" customFormat="1" ht="18" customHeight="1">
      <c r="A14" s="99" t="s">
        <v>145</v>
      </c>
      <c r="B14" s="104">
        <v>0</v>
      </c>
      <c r="C14" s="101" t="s">
        <v>146</v>
      </c>
      <c r="D14" s="102">
        <v>0</v>
      </c>
      <c r="N14" s="111"/>
      <c r="O14" s="111"/>
    </row>
    <row r="15" spans="1:15" s="86" customFormat="1" ht="18" customHeight="1">
      <c r="A15" s="101" t="s">
        <v>147</v>
      </c>
      <c r="B15" s="106"/>
      <c r="C15" s="101" t="s">
        <v>148</v>
      </c>
      <c r="D15" s="102">
        <v>11.62</v>
      </c>
      <c r="N15" s="111"/>
      <c r="O15" s="111"/>
    </row>
    <row r="16" spans="1:4" s="86" customFormat="1" ht="18" customHeight="1">
      <c r="A16" s="101"/>
      <c r="B16" s="107"/>
      <c r="C16" s="101" t="s">
        <v>149</v>
      </c>
      <c r="D16" s="102">
        <v>0</v>
      </c>
    </row>
    <row r="17" spans="1:4" s="86" customFormat="1" ht="18" customHeight="1">
      <c r="A17" s="99"/>
      <c r="B17" s="108"/>
      <c r="C17" s="101" t="s">
        <v>150</v>
      </c>
      <c r="D17" s="102">
        <v>0</v>
      </c>
    </row>
    <row r="18" spans="1:4" s="86" customFormat="1" ht="18" customHeight="1">
      <c r="A18" s="99"/>
      <c r="B18" s="108"/>
      <c r="C18" s="101" t="s">
        <v>151</v>
      </c>
      <c r="D18" s="102">
        <v>0</v>
      </c>
    </row>
    <row r="19" spans="1:4" s="86" customFormat="1" ht="18" customHeight="1">
      <c r="A19" s="99"/>
      <c r="B19" s="108"/>
      <c r="C19" s="101" t="s">
        <v>152</v>
      </c>
      <c r="D19" s="102">
        <v>0</v>
      </c>
    </row>
    <row r="20" spans="1:4" s="86" customFormat="1" ht="18" customHeight="1">
      <c r="A20" s="99"/>
      <c r="B20" s="108"/>
      <c r="C20" s="101" t="s">
        <v>153</v>
      </c>
      <c r="D20" s="102">
        <v>0</v>
      </c>
    </row>
    <row r="21" spans="1:4" s="86" customFormat="1" ht="18" customHeight="1">
      <c r="A21" s="99"/>
      <c r="B21" s="108"/>
      <c r="C21" s="101" t="s">
        <v>154</v>
      </c>
      <c r="D21" s="102">
        <v>0</v>
      </c>
    </row>
    <row r="22" spans="1:4" s="86" customFormat="1" ht="18" customHeight="1">
      <c r="A22" s="106"/>
      <c r="B22" s="106"/>
      <c r="C22" s="101" t="s">
        <v>155</v>
      </c>
      <c r="D22" s="102">
        <v>0</v>
      </c>
    </row>
    <row r="23" spans="1:4" s="86" customFormat="1" ht="18" customHeight="1">
      <c r="A23" s="106"/>
      <c r="B23" s="106"/>
      <c r="C23" s="101" t="s">
        <v>156</v>
      </c>
      <c r="D23" s="102">
        <v>0</v>
      </c>
    </row>
    <row r="24" spans="1:4" s="86" customFormat="1" ht="18" customHeight="1">
      <c r="A24" s="106"/>
      <c r="B24" s="106"/>
      <c r="C24" s="109" t="s">
        <v>157</v>
      </c>
      <c r="D24" s="102">
        <v>0</v>
      </c>
    </row>
    <row r="25" spans="1:4" s="86" customFormat="1" ht="18" customHeight="1">
      <c r="A25" s="106"/>
      <c r="B25" s="106"/>
      <c r="C25" s="103" t="s">
        <v>158</v>
      </c>
      <c r="D25" s="102">
        <v>22.9</v>
      </c>
    </row>
    <row r="26" spans="1:4" s="86" customFormat="1" ht="18" customHeight="1">
      <c r="A26" s="106"/>
      <c r="B26" s="106"/>
      <c r="C26" s="101" t="s">
        <v>159</v>
      </c>
      <c r="D26" s="102">
        <v>0</v>
      </c>
    </row>
    <row r="27" spans="1:4" s="86" customFormat="1" ht="18" customHeight="1">
      <c r="A27" s="106"/>
      <c r="B27" s="106"/>
      <c r="C27" s="101" t="s">
        <v>160</v>
      </c>
      <c r="D27" s="102">
        <v>0</v>
      </c>
    </row>
    <row r="28" spans="1:4" s="86" customFormat="1" ht="18" customHeight="1">
      <c r="A28" s="106"/>
      <c r="B28" s="106"/>
      <c r="C28" s="101" t="s">
        <v>161</v>
      </c>
      <c r="D28" s="102">
        <v>0</v>
      </c>
    </row>
    <row r="29" spans="1:4" s="86" customFormat="1" ht="18" customHeight="1">
      <c r="A29" s="106"/>
      <c r="B29" s="106"/>
      <c r="C29" s="101" t="s">
        <v>162</v>
      </c>
      <c r="D29" s="102">
        <v>0</v>
      </c>
    </row>
    <row r="30" spans="1:4" s="86" customFormat="1" ht="18" customHeight="1">
      <c r="A30" s="99"/>
      <c r="B30" s="108"/>
      <c r="C30" s="101" t="s">
        <v>163</v>
      </c>
      <c r="D30" s="102">
        <v>0</v>
      </c>
    </row>
    <row r="31" spans="1:4" s="86" customFormat="1" ht="18" customHeight="1">
      <c r="A31" s="99"/>
      <c r="B31" s="108"/>
      <c r="C31" s="101" t="s">
        <v>164</v>
      </c>
      <c r="D31" s="102">
        <v>0</v>
      </c>
    </row>
    <row r="32" spans="1:4" ht="18" customHeight="1">
      <c r="A32" s="99"/>
      <c r="B32" s="108"/>
      <c r="C32" s="101"/>
      <c r="D32" s="110"/>
    </row>
    <row r="33" spans="1:4" ht="18" customHeight="1">
      <c r="A33" s="85" t="s">
        <v>165</v>
      </c>
      <c r="B33" s="108">
        <f>SUM(B6:B9)+B15</f>
        <v>575.7</v>
      </c>
      <c r="C33" s="85" t="s">
        <v>166</v>
      </c>
      <c r="D33" s="100">
        <f>SUM(D6:D31)</f>
        <v>575.7</v>
      </c>
    </row>
    <row r="34" spans="1:4" s="86" customFormat="1" ht="18" customHeight="1">
      <c r="A34" s="103" t="s">
        <v>167</v>
      </c>
      <c r="B34" s="108">
        <v>0</v>
      </c>
      <c r="C34" s="103" t="s">
        <v>46</v>
      </c>
      <c r="D34" s="100">
        <f>B35-D33</f>
        <v>0</v>
      </c>
    </row>
    <row r="35" spans="1:4" ht="18" customHeight="1">
      <c r="A35" s="85" t="s">
        <v>168</v>
      </c>
      <c r="B35" s="108">
        <f>SUM(B33:B34)</f>
        <v>575.7</v>
      </c>
      <c r="C35" s="85" t="s">
        <v>169</v>
      </c>
      <c r="D35" s="100">
        <f>D33+D34</f>
        <v>575.7</v>
      </c>
    </row>
    <row r="36" ht="18" customHeight="1">
      <c r="A36" s="87" t="s">
        <v>170</v>
      </c>
    </row>
    <row r="37" spans="1:4" ht="12.75" customHeight="1">
      <c r="A37" s="88"/>
      <c r="B37" s="88"/>
      <c r="C37" s="88"/>
      <c r="D37" s="88"/>
    </row>
  </sheetData>
  <sheetProtection formatCells="0" formatColumns="0" formatRows="0"/>
  <printOptions horizontalCentered="1"/>
  <pageMargins left="0.6299212598425197" right="0.3937007874015748" top="0.7874015748031497" bottom="0.31496062992125984" header="0.31496062992125984" footer="0.31496062992125984"/>
  <pageSetup fitToHeight="999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.75390625" style="62" customWidth="1"/>
    <col min="2" max="2" width="19.875" style="62" customWidth="1"/>
    <col min="3" max="3" width="9.75390625" style="62" customWidth="1"/>
    <col min="4" max="4" width="9.00390625" style="73" customWidth="1"/>
    <col min="5" max="5" width="9.75390625" style="62" customWidth="1"/>
    <col min="6" max="6" width="8.625" style="62" customWidth="1"/>
    <col min="7" max="7" width="9.75390625" style="62" customWidth="1"/>
    <col min="8" max="8" width="7.875" style="62" customWidth="1"/>
    <col min="9" max="13" width="9.75390625" style="62" customWidth="1"/>
    <col min="14" max="16384" width="9.00390625" style="62" customWidth="1"/>
  </cols>
  <sheetData>
    <row r="1" ht="14.25" customHeight="1">
      <c r="A1" s="74" t="s">
        <v>171</v>
      </c>
    </row>
    <row r="2" spans="1:14" ht="22.5" customHeight="1">
      <c r="A2" s="64" t="s">
        <v>172</v>
      </c>
      <c r="B2" s="64"/>
      <c r="C2" s="64"/>
      <c r="D2" s="75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0.25" customHeight="1">
      <c r="A3" s="76" t="s">
        <v>2</v>
      </c>
      <c r="B3" s="76"/>
      <c r="C3" s="77"/>
      <c r="D3" s="78"/>
      <c r="E3" s="77"/>
      <c r="F3" s="77"/>
      <c r="G3" s="77"/>
      <c r="H3" s="77"/>
      <c r="I3" s="77"/>
      <c r="J3" s="77"/>
      <c r="K3" s="77"/>
      <c r="L3" s="77"/>
      <c r="M3" s="82" t="s">
        <v>3</v>
      </c>
      <c r="N3" s="82"/>
    </row>
    <row r="4" spans="1:14" ht="31.5" customHeight="1">
      <c r="A4" s="67" t="s">
        <v>52</v>
      </c>
      <c r="B4" s="67"/>
      <c r="C4" s="69" t="s">
        <v>8</v>
      </c>
      <c r="D4" s="79" t="s">
        <v>173</v>
      </c>
      <c r="E4" s="69" t="s">
        <v>174</v>
      </c>
      <c r="F4" s="69" t="s">
        <v>175</v>
      </c>
      <c r="G4" s="69" t="s">
        <v>176</v>
      </c>
      <c r="H4" s="69" t="s">
        <v>177</v>
      </c>
      <c r="I4" s="83" t="s">
        <v>178</v>
      </c>
      <c r="J4" s="83"/>
      <c r="K4" s="83"/>
      <c r="L4" s="83"/>
      <c r="M4" s="83"/>
      <c r="N4" s="83"/>
    </row>
    <row r="5" spans="1:14" ht="42.75" customHeight="1">
      <c r="A5" s="69" t="s">
        <v>53</v>
      </c>
      <c r="B5" s="69" t="s">
        <v>54</v>
      </c>
      <c r="C5" s="69"/>
      <c r="D5" s="79"/>
      <c r="E5" s="69"/>
      <c r="F5" s="69"/>
      <c r="G5" s="69"/>
      <c r="H5" s="69"/>
      <c r="I5" s="83" t="s">
        <v>179</v>
      </c>
      <c r="J5" s="83" t="s">
        <v>180</v>
      </c>
      <c r="K5" s="83" t="s">
        <v>181</v>
      </c>
      <c r="L5" s="69" t="s">
        <v>182</v>
      </c>
      <c r="M5" s="69" t="s">
        <v>183</v>
      </c>
      <c r="N5" s="83" t="s">
        <v>184</v>
      </c>
    </row>
    <row r="6" spans="1:19" s="61" customFormat="1" ht="19.5" customHeight="1">
      <c r="A6" s="70"/>
      <c r="B6" s="80" t="s">
        <v>8</v>
      </c>
      <c r="C6" s="72">
        <v>575.7</v>
      </c>
      <c r="D6" s="81">
        <v>0</v>
      </c>
      <c r="E6" s="72">
        <v>575.7</v>
      </c>
      <c r="F6" s="72">
        <v>0</v>
      </c>
      <c r="G6" s="72">
        <v>0</v>
      </c>
      <c r="H6" s="72">
        <v>0</v>
      </c>
      <c r="I6" s="72">
        <v>0</v>
      </c>
      <c r="J6" s="72"/>
      <c r="K6" s="72"/>
      <c r="L6" s="72"/>
      <c r="M6" s="72"/>
      <c r="N6" s="72">
        <v>0</v>
      </c>
      <c r="O6" s="84"/>
      <c r="P6" s="84"/>
      <c r="Q6" s="84"/>
      <c r="R6" s="84"/>
      <c r="S6" s="84"/>
    </row>
    <row r="7" spans="1:14" ht="19.5" customHeight="1">
      <c r="A7" s="70">
        <v>201</v>
      </c>
      <c r="B7" s="80" t="s">
        <v>57</v>
      </c>
      <c r="C7" s="72">
        <v>517.21</v>
      </c>
      <c r="D7" s="81">
        <v>0</v>
      </c>
      <c r="E7" s="72">
        <v>517.21</v>
      </c>
      <c r="F7" s="72">
        <v>0</v>
      </c>
      <c r="G7" s="72">
        <v>0</v>
      </c>
      <c r="H7" s="72">
        <v>0</v>
      </c>
      <c r="I7" s="72">
        <v>0</v>
      </c>
      <c r="J7" s="72"/>
      <c r="K7" s="72"/>
      <c r="L7" s="72"/>
      <c r="M7" s="72"/>
      <c r="N7" s="72">
        <v>0</v>
      </c>
    </row>
    <row r="8" spans="1:14" ht="19.5" customHeight="1">
      <c r="A8" s="70">
        <v>20113</v>
      </c>
      <c r="B8" s="80" t="s">
        <v>58</v>
      </c>
      <c r="C8" s="72">
        <v>517.21</v>
      </c>
      <c r="D8" s="81">
        <v>0</v>
      </c>
      <c r="E8" s="72">
        <v>517.21</v>
      </c>
      <c r="F8" s="72">
        <v>0</v>
      </c>
      <c r="G8" s="72">
        <v>0</v>
      </c>
      <c r="H8" s="72">
        <v>0</v>
      </c>
      <c r="I8" s="72">
        <v>0</v>
      </c>
      <c r="J8" s="72"/>
      <c r="K8" s="72"/>
      <c r="L8" s="72"/>
      <c r="M8" s="72"/>
      <c r="N8" s="72">
        <v>0</v>
      </c>
    </row>
    <row r="9" spans="1:14" ht="19.5" customHeight="1">
      <c r="A9" s="70">
        <v>2011301</v>
      </c>
      <c r="B9" s="80" t="s">
        <v>59</v>
      </c>
      <c r="C9" s="72">
        <v>195.21</v>
      </c>
      <c r="D9" s="81">
        <v>0</v>
      </c>
      <c r="E9" s="72">
        <v>195.21</v>
      </c>
      <c r="F9" s="72">
        <v>0</v>
      </c>
      <c r="G9" s="72">
        <v>0</v>
      </c>
      <c r="H9" s="72">
        <v>0</v>
      </c>
      <c r="I9" s="72">
        <v>0</v>
      </c>
      <c r="J9" s="72"/>
      <c r="K9" s="72"/>
      <c r="L9" s="72"/>
      <c r="M9" s="72"/>
      <c r="N9" s="72">
        <v>0</v>
      </c>
    </row>
    <row r="10" spans="1:14" ht="19.5" customHeight="1">
      <c r="A10" s="70">
        <v>2011302</v>
      </c>
      <c r="B10" s="80" t="s">
        <v>60</v>
      </c>
      <c r="C10" s="72">
        <v>52</v>
      </c>
      <c r="D10" s="81">
        <v>0</v>
      </c>
      <c r="E10" s="72">
        <v>52</v>
      </c>
      <c r="F10" s="72">
        <v>0</v>
      </c>
      <c r="G10" s="72">
        <v>0</v>
      </c>
      <c r="H10" s="72">
        <v>0</v>
      </c>
      <c r="I10" s="72">
        <v>0</v>
      </c>
      <c r="J10" s="72"/>
      <c r="K10" s="72"/>
      <c r="L10" s="72"/>
      <c r="M10" s="72"/>
      <c r="N10" s="72">
        <v>0</v>
      </c>
    </row>
    <row r="11" spans="1:14" ht="19.5" customHeight="1">
      <c r="A11" s="70">
        <v>2011308</v>
      </c>
      <c r="B11" s="80" t="s">
        <v>61</v>
      </c>
      <c r="C11" s="72">
        <v>270</v>
      </c>
      <c r="D11" s="81">
        <v>0</v>
      </c>
      <c r="E11" s="72">
        <v>270</v>
      </c>
      <c r="F11" s="72">
        <v>0</v>
      </c>
      <c r="G11" s="72">
        <v>0</v>
      </c>
      <c r="H11" s="72">
        <v>0</v>
      </c>
      <c r="I11" s="72">
        <v>0</v>
      </c>
      <c r="J11" s="72"/>
      <c r="K11" s="72"/>
      <c r="L11" s="72"/>
      <c r="M11" s="72"/>
      <c r="N11" s="72">
        <v>0</v>
      </c>
    </row>
    <row r="12" spans="1:14" ht="19.5" customHeight="1">
      <c r="A12" s="70">
        <v>208</v>
      </c>
      <c r="B12" s="80" t="s">
        <v>62</v>
      </c>
      <c r="C12" s="72">
        <v>23.97</v>
      </c>
      <c r="D12" s="81">
        <v>0</v>
      </c>
      <c r="E12" s="72">
        <v>23.97</v>
      </c>
      <c r="F12" s="72">
        <v>0</v>
      </c>
      <c r="G12" s="72">
        <v>0</v>
      </c>
      <c r="H12" s="72">
        <v>0</v>
      </c>
      <c r="I12" s="72">
        <v>0</v>
      </c>
      <c r="J12" s="72"/>
      <c r="K12" s="72"/>
      <c r="L12" s="72"/>
      <c r="M12" s="72"/>
      <c r="N12" s="72">
        <v>0</v>
      </c>
    </row>
    <row r="13" spans="1:14" ht="19.5" customHeight="1">
      <c r="A13" s="70">
        <v>20805</v>
      </c>
      <c r="B13" s="80" t="s">
        <v>63</v>
      </c>
      <c r="C13" s="72">
        <v>23.97</v>
      </c>
      <c r="D13" s="81">
        <v>0</v>
      </c>
      <c r="E13" s="72">
        <v>23.97</v>
      </c>
      <c r="F13" s="72">
        <v>0</v>
      </c>
      <c r="G13" s="72">
        <v>0</v>
      </c>
      <c r="H13" s="72">
        <v>0</v>
      </c>
      <c r="I13" s="72">
        <v>0</v>
      </c>
      <c r="J13" s="72"/>
      <c r="K13" s="72"/>
      <c r="L13" s="72"/>
      <c r="M13" s="72"/>
      <c r="N13" s="72">
        <v>0</v>
      </c>
    </row>
    <row r="14" spans="1:14" ht="19.5" customHeight="1">
      <c r="A14" s="70">
        <v>2080505</v>
      </c>
      <c r="B14" s="80" t="s">
        <v>64</v>
      </c>
      <c r="C14" s="72">
        <v>23.97</v>
      </c>
      <c r="D14" s="81">
        <v>0</v>
      </c>
      <c r="E14" s="72">
        <v>23.97</v>
      </c>
      <c r="F14" s="72">
        <v>0</v>
      </c>
      <c r="G14" s="72">
        <v>0</v>
      </c>
      <c r="H14" s="72">
        <v>0</v>
      </c>
      <c r="I14" s="72">
        <v>0</v>
      </c>
      <c r="J14" s="72"/>
      <c r="K14" s="72"/>
      <c r="L14" s="72"/>
      <c r="M14" s="72"/>
      <c r="N14" s="72">
        <v>0</v>
      </c>
    </row>
    <row r="15" spans="1:14" ht="19.5" customHeight="1">
      <c r="A15" s="70">
        <v>210</v>
      </c>
      <c r="B15" s="80" t="s">
        <v>65</v>
      </c>
      <c r="C15" s="72">
        <v>11.62</v>
      </c>
      <c r="D15" s="81">
        <v>0</v>
      </c>
      <c r="E15" s="72">
        <v>11.62</v>
      </c>
      <c r="F15" s="72">
        <v>0</v>
      </c>
      <c r="G15" s="72">
        <v>0</v>
      </c>
      <c r="H15" s="72">
        <v>0</v>
      </c>
      <c r="I15" s="72">
        <v>0</v>
      </c>
      <c r="J15" s="72"/>
      <c r="K15" s="72"/>
      <c r="L15" s="72"/>
      <c r="M15" s="72"/>
      <c r="N15" s="72">
        <v>0</v>
      </c>
    </row>
    <row r="16" spans="1:14" ht="19.5" customHeight="1">
      <c r="A16" s="70">
        <v>21011</v>
      </c>
      <c r="B16" s="80" t="s">
        <v>66</v>
      </c>
      <c r="C16" s="72">
        <v>11.62</v>
      </c>
      <c r="D16" s="81">
        <v>0</v>
      </c>
      <c r="E16" s="72">
        <v>11.62</v>
      </c>
      <c r="F16" s="72">
        <v>0</v>
      </c>
      <c r="G16" s="72">
        <v>0</v>
      </c>
      <c r="H16" s="72">
        <v>0</v>
      </c>
      <c r="I16" s="72">
        <v>0</v>
      </c>
      <c r="J16" s="72"/>
      <c r="K16" s="72"/>
      <c r="L16" s="72"/>
      <c r="M16" s="72"/>
      <c r="N16" s="72">
        <v>0</v>
      </c>
    </row>
    <row r="17" spans="1:14" ht="19.5" customHeight="1">
      <c r="A17" s="70">
        <v>2101101</v>
      </c>
      <c r="B17" s="80" t="s">
        <v>67</v>
      </c>
      <c r="C17" s="72">
        <v>9.19</v>
      </c>
      <c r="D17" s="81">
        <v>0</v>
      </c>
      <c r="E17" s="72">
        <v>9.19</v>
      </c>
      <c r="F17" s="72">
        <v>0</v>
      </c>
      <c r="G17" s="72">
        <v>0</v>
      </c>
      <c r="H17" s="72">
        <v>0</v>
      </c>
      <c r="I17" s="72">
        <v>0</v>
      </c>
      <c r="J17" s="72"/>
      <c r="K17" s="72"/>
      <c r="L17" s="72"/>
      <c r="M17" s="72"/>
      <c r="N17" s="72">
        <v>0</v>
      </c>
    </row>
    <row r="18" spans="1:14" ht="19.5" customHeight="1">
      <c r="A18" s="70">
        <v>2101103</v>
      </c>
      <c r="B18" s="80" t="s">
        <v>68</v>
      </c>
      <c r="C18" s="72">
        <v>2.43</v>
      </c>
      <c r="D18" s="81">
        <v>0</v>
      </c>
      <c r="E18" s="72">
        <v>2.43</v>
      </c>
      <c r="F18" s="72">
        <v>0</v>
      </c>
      <c r="G18" s="72">
        <v>0</v>
      </c>
      <c r="H18" s="72">
        <v>0</v>
      </c>
      <c r="I18" s="72">
        <v>0</v>
      </c>
      <c r="J18" s="72"/>
      <c r="K18" s="72"/>
      <c r="L18" s="72"/>
      <c r="M18" s="72"/>
      <c r="N18" s="72">
        <v>0</v>
      </c>
    </row>
    <row r="19" spans="1:14" ht="19.5" customHeight="1">
      <c r="A19" s="70">
        <v>221</v>
      </c>
      <c r="B19" s="80" t="s">
        <v>69</v>
      </c>
      <c r="C19" s="72">
        <v>22.9</v>
      </c>
      <c r="D19" s="81">
        <v>0</v>
      </c>
      <c r="E19" s="72">
        <v>22.9</v>
      </c>
      <c r="F19" s="72">
        <v>0</v>
      </c>
      <c r="G19" s="72">
        <v>0</v>
      </c>
      <c r="H19" s="72">
        <v>0</v>
      </c>
      <c r="I19" s="72">
        <v>0</v>
      </c>
      <c r="J19" s="72"/>
      <c r="K19" s="72"/>
      <c r="L19" s="72"/>
      <c r="M19" s="72"/>
      <c r="N19" s="72">
        <v>0</v>
      </c>
    </row>
    <row r="20" spans="1:14" ht="19.5" customHeight="1">
      <c r="A20" s="70">
        <v>22102</v>
      </c>
      <c r="B20" s="80" t="s">
        <v>70</v>
      </c>
      <c r="C20" s="72">
        <v>22.9</v>
      </c>
      <c r="D20" s="81">
        <v>0</v>
      </c>
      <c r="E20" s="72">
        <v>22.9</v>
      </c>
      <c r="F20" s="72">
        <v>0</v>
      </c>
      <c r="G20" s="72">
        <v>0</v>
      </c>
      <c r="H20" s="72">
        <v>0</v>
      </c>
      <c r="I20" s="72">
        <v>0</v>
      </c>
      <c r="J20" s="72"/>
      <c r="K20" s="72"/>
      <c r="L20" s="72"/>
      <c r="M20" s="72"/>
      <c r="N20" s="72">
        <v>0</v>
      </c>
    </row>
    <row r="21" spans="1:14" ht="19.5" customHeight="1">
      <c r="A21" s="70">
        <v>2210201</v>
      </c>
      <c r="B21" s="80" t="s">
        <v>71</v>
      </c>
      <c r="C21" s="72">
        <v>17.24</v>
      </c>
      <c r="D21" s="81">
        <v>0</v>
      </c>
      <c r="E21" s="72">
        <v>17.24</v>
      </c>
      <c r="F21" s="72">
        <v>0</v>
      </c>
      <c r="G21" s="72">
        <v>0</v>
      </c>
      <c r="H21" s="72">
        <v>0</v>
      </c>
      <c r="I21" s="72">
        <v>0</v>
      </c>
      <c r="J21" s="72"/>
      <c r="K21" s="72"/>
      <c r="L21" s="72"/>
      <c r="M21" s="72"/>
      <c r="N21" s="72">
        <v>0</v>
      </c>
    </row>
    <row r="22" spans="1:14" ht="19.5" customHeight="1">
      <c r="A22" s="70">
        <v>2210202</v>
      </c>
      <c r="B22" s="80" t="s">
        <v>72</v>
      </c>
      <c r="C22" s="72">
        <v>5.66</v>
      </c>
      <c r="D22" s="81">
        <v>0</v>
      </c>
      <c r="E22" s="72">
        <v>5.66</v>
      </c>
      <c r="F22" s="72">
        <v>0</v>
      </c>
      <c r="G22" s="72">
        <v>0</v>
      </c>
      <c r="H22" s="72">
        <v>0</v>
      </c>
      <c r="I22" s="72">
        <v>0</v>
      </c>
      <c r="J22" s="72"/>
      <c r="K22" s="72"/>
      <c r="L22" s="72"/>
      <c r="M22" s="72"/>
      <c r="N22" s="72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7.25390625" style="62" customWidth="1"/>
    <col min="2" max="2" width="24.125" style="62" customWidth="1"/>
    <col min="3" max="3" width="18.375" style="62" customWidth="1"/>
    <col min="4" max="5" width="17.125" style="62" customWidth="1"/>
    <col min="6" max="16384" width="9.00390625" style="62" customWidth="1"/>
  </cols>
  <sheetData>
    <row r="1" ht="17.25" customHeight="1">
      <c r="A1" s="63" t="s">
        <v>185</v>
      </c>
    </row>
    <row r="2" spans="1:5" ht="21" customHeight="1">
      <c r="A2" s="64" t="s">
        <v>186</v>
      </c>
      <c r="B2" s="64"/>
      <c r="C2" s="64"/>
      <c r="D2" s="64"/>
      <c r="E2" s="64"/>
    </row>
    <row r="3" spans="1:5" ht="16.5" customHeight="1">
      <c r="A3" s="65" t="s">
        <v>2</v>
      </c>
      <c r="B3" s="65"/>
      <c r="C3" s="65"/>
      <c r="D3" s="65"/>
      <c r="E3" s="66" t="s">
        <v>3</v>
      </c>
    </row>
    <row r="4" spans="1:5" ht="27" customHeight="1">
      <c r="A4" s="67" t="s">
        <v>52</v>
      </c>
      <c r="B4" s="67"/>
      <c r="C4" s="68" t="s">
        <v>8</v>
      </c>
      <c r="D4" s="68" t="s">
        <v>55</v>
      </c>
      <c r="E4" s="68" t="s">
        <v>56</v>
      </c>
    </row>
    <row r="5" spans="1:5" ht="27" customHeight="1">
      <c r="A5" s="69" t="s">
        <v>53</v>
      </c>
      <c r="B5" s="69" t="s">
        <v>54</v>
      </c>
      <c r="C5" s="68"/>
      <c r="D5" s="68"/>
      <c r="E5" s="68"/>
    </row>
    <row r="6" spans="1:5" s="61" customFormat="1" ht="19.5" customHeight="1">
      <c r="A6" s="70"/>
      <c r="B6" s="71" t="s">
        <v>8</v>
      </c>
      <c r="C6" s="72">
        <v>575.7</v>
      </c>
      <c r="D6" s="72">
        <v>253.7</v>
      </c>
      <c r="E6" s="72">
        <v>322</v>
      </c>
    </row>
    <row r="7" spans="1:5" ht="19.5" customHeight="1">
      <c r="A7" s="70">
        <v>201</v>
      </c>
      <c r="B7" s="71" t="s">
        <v>57</v>
      </c>
      <c r="C7" s="72">
        <v>517.21</v>
      </c>
      <c r="D7" s="72">
        <v>195.21</v>
      </c>
      <c r="E7" s="72">
        <v>322</v>
      </c>
    </row>
    <row r="8" spans="1:5" ht="19.5" customHeight="1">
      <c r="A8" s="70">
        <v>20113</v>
      </c>
      <c r="B8" s="71" t="s">
        <v>58</v>
      </c>
      <c r="C8" s="72">
        <v>517.21</v>
      </c>
      <c r="D8" s="72">
        <v>195.21</v>
      </c>
      <c r="E8" s="72">
        <v>322</v>
      </c>
    </row>
    <row r="9" spans="1:5" ht="19.5" customHeight="1">
      <c r="A9" s="70">
        <v>2011308</v>
      </c>
      <c r="B9" s="71" t="s">
        <v>61</v>
      </c>
      <c r="C9" s="72">
        <v>270</v>
      </c>
      <c r="D9" s="72">
        <v>0</v>
      </c>
      <c r="E9" s="72">
        <v>270</v>
      </c>
    </row>
    <row r="10" spans="1:5" ht="19.5" customHeight="1">
      <c r="A10" s="70">
        <v>2011301</v>
      </c>
      <c r="B10" s="71" t="s">
        <v>59</v>
      </c>
      <c r="C10" s="72">
        <v>195.21</v>
      </c>
      <c r="D10" s="72">
        <v>195.21</v>
      </c>
      <c r="E10" s="72">
        <v>0</v>
      </c>
    </row>
    <row r="11" spans="1:5" ht="19.5" customHeight="1">
      <c r="A11" s="70">
        <v>2011302</v>
      </c>
      <c r="B11" s="71" t="s">
        <v>60</v>
      </c>
      <c r="C11" s="72">
        <v>52</v>
      </c>
      <c r="D11" s="72">
        <v>0</v>
      </c>
      <c r="E11" s="72">
        <v>52</v>
      </c>
    </row>
    <row r="12" spans="1:5" ht="19.5" customHeight="1">
      <c r="A12" s="70">
        <v>208</v>
      </c>
      <c r="B12" s="71" t="s">
        <v>62</v>
      </c>
      <c r="C12" s="72">
        <v>23.97</v>
      </c>
      <c r="D12" s="72">
        <v>23.97</v>
      </c>
      <c r="E12" s="72">
        <v>0</v>
      </c>
    </row>
    <row r="13" spans="1:5" ht="19.5" customHeight="1">
      <c r="A13" s="70">
        <v>20805</v>
      </c>
      <c r="B13" s="71" t="s">
        <v>63</v>
      </c>
      <c r="C13" s="72">
        <v>23.97</v>
      </c>
      <c r="D13" s="72">
        <v>23.97</v>
      </c>
      <c r="E13" s="72">
        <v>0</v>
      </c>
    </row>
    <row r="14" spans="1:5" ht="19.5" customHeight="1">
      <c r="A14" s="70">
        <v>2080505</v>
      </c>
      <c r="B14" s="71" t="s">
        <v>64</v>
      </c>
      <c r="C14" s="72">
        <v>23.97</v>
      </c>
      <c r="D14" s="72">
        <v>23.97</v>
      </c>
      <c r="E14" s="72">
        <v>0</v>
      </c>
    </row>
    <row r="15" spans="1:5" ht="19.5" customHeight="1">
      <c r="A15" s="70">
        <v>210</v>
      </c>
      <c r="B15" s="71" t="s">
        <v>65</v>
      </c>
      <c r="C15" s="72">
        <v>11.62</v>
      </c>
      <c r="D15" s="72">
        <v>11.62</v>
      </c>
      <c r="E15" s="72">
        <v>0</v>
      </c>
    </row>
    <row r="16" spans="1:5" ht="19.5" customHeight="1">
      <c r="A16" s="70">
        <v>21011</v>
      </c>
      <c r="B16" s="71" t="s">
        <v>66</v>
      </c>
      <c r="C16" s="72">
        <v>11.62</v>
      </c>
      <c r="D16" s="72">
        <v>11.62</v>
      </c>
      <c r="E16" s="72">
        <v>0</v>
      </c>
    </row>
    <row r="17" spans="1:5" ht="19.5" customHeight="1">
      <c r="A17" s="70">
        <v>2101101</v>
      </c>
      <c r="B17" s="71" t="s">
        <v>67</v>
      </c>
      <c r="C17" s="72">
        <v>9.19</v>
      </c>
      <c r="D17" s="72">
        <v>9.19</v>
      </c>
      <c r="E17" s="72">
        <v>0</v>
      </c>
    </row>
    <row r="18" spans="1:5" ht="19.5" customHeight="1">
      <c r="A18" s="70">
        <v>2101103</v>
      </c>
      <c r="B18" s="71" t="s">
        <v>68</v>
      </c>
      <c r="C18" s="72">
        <v>2.43</v>
      </c>
      <c r="D18" s="72">
        <v>2.43</v>
      </c>
      <c r="E18" s="72">
        <v>0</v>
      </c>
    </row>
    <row r="19" spans="1:5" ht="19.5" customHeight="1">
      <c r="A19" s="70">
        <v>221</v>
      </c>
      <c r="B19" s="71" t="s">
        <v>69</v>
      </c>
      <c r="C19" s="72">
        <v>22.9</v>
      </c>
      <c r="D19" s="72">
        <v>22.9</v>
      </c>
      <c r="E19" s="72">
        <v>0</v>
      </c>
    </row>
    <row r="20" spans="1:5" ht="19.5" customHeight="1">
      <c r="A20" s="70">
        <v>22102</v>
      </c>
      <c r="B20" s="71" t="s">
        <v>70</v>
      </c>
      <c r="C20" s="72">
        <v>22.9</v>
      </c>
      <c r="D20" s="72">
        <v>22.9</v>
      </c>
      <c r="E20" s="72">
        <v>0</v>
      </c>
    </row>
    <row r="21" spans="1:5" ht="19.5" customHeight="1">
      <c r="A21" s="70">
        <v>2210202</v>
      </c>
      <c r="B21" s="71" t="s">
        <v>72</v>
      </c>
      <c r="C21" s="72">
        <v>5.66</v>
      </c>
      <c r="D21" s="72">
        <v>5.66</v>
      </c>
      <c r="E21" s="72">
        <v>0</v>
      </c>
    </row>
    <row r="22" spans="1:5" ht="19.5" customHeight="1">
      <c r="A22" s="70">
        <v>2210201</v>
      </c>
      <c r="B22" s="71" t="s">
        <v>71</v>
      </c>
      <c r="C22" s="72">
        <v>17.24</v>
      </c>
      <c r="D22" s="72">
        <v>17.24</v>
      </c>
      <c r="E22" s="72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showGridLines="0" showZeros="0" tabSelected="1" workbookViewId="0" topLeftCell="A1">
      <selection activeCell="A8" sqref="A8:T8"/>
    </sheetView>
  </sheetViews>
  <sheetFormatPr defaultColWidth="6.00390625" defaultRowHeight="18" customHeight="1"/>
  <cols>
    <col min="1" max="1" width="8.875" style="35" customWidth="1"/>
    <col min="2" max="2" width="17.50390625" style="36" customWidth="1"/>
    <col min="3" max="3" width="9.00390625" style="37" customWidth="1"/>
    <col min="4" max="4" width="8.25390625" style="37" customWidth="1"/>
    <col min="5" max="5" width="8.125" style="37" customWidth="1"/>
    <col min="6" max="6" width="7.00390625" style="38" customWidth="1"/>
    <col min="7" max="7" width="7.50390625" style="38" customWidth="1"/>
    <col min="8" max="8" width="7.00390625" style="38" customWidth="1"/>
    <col min="9" max="10" width="7.125" style="38" customWidth="1"/>
    <col min="11" max="11" width="7.375" style="38" customWidth="1"/>
    <col min="12" max="12" width="6.50390625" style="38" customWidth="1"/>
    <col min="13" max="13" width="8.125" style="38" customWidth="1"/>
    <col min="14" max="14" width="6.50390625" style="38" customWidth="1"/>
    <col min="15" max="20" width="6.125" style="38" customWidth="1"/>
    <col min="21" max="16384" width="6.00390625" style="38" customWidth="1"/>
  </cols>
  <sheetData>
    <row r="1" ht="18" customHeight="1">
      <c r="A1" s="39" t="s">
        <v>187</v>
      </c>
    </row>
    <row r="2" spans="1:255" s="33" customFormat="1" ht="30" customHeight="1">
      <c r="A2" s="40"/>
      <c r="B2" s="41" t="s">
        <v>188</v>
      </c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</row>
    <row r="3" spans="2:20" s="34" customFormat="1" ht="18" customHeight="1">
      <c r="B3" s="44" t="s">
        <v>189</v>
      </c>
      <c r="C3" s="45"/>
      <c r="D3" s="45"/>
      <c r="E3" s="46"/>
      <c r="N3" s="56"/>
      <c r="O3" s="56"/>
      <c r="P3" s="56"/>
      <c r="Q3" s="56"/>
      <c r="R3" s="56"/>
      <c r="S3" s="56"/>
      <c r="T3" s="60" t="s">
        <v>3</v>
      </c>
    </row>
    <row r="4" spans="1:20" s="34" customFormat="1" ht="34.5" customHeight="1">
      <c r="A4" s="47" t="s">
        <v>190</v>
      </c>
      <c r="B4" s="47" t="s">
        <v>191</v>
      </c>
      <c r="C4" s="47" t="s">
        <v>8</v>
      </c>
      <c r="D4" s="48" t="s">
        <v>192</v>
      </c>
      <c r="E4" s="48"/>
      <c r="F4" s="48"/>
      <c r="G4" s="48"/>
      <c r="H4" s="48"/>
      <c r="I4" s="48"/>
      <c r="J4" s="47" t="s">
        <v>193</v>
      </c>
      <c r="K4" s="47" t="s">
        <v>194</v>
      </c>
      <c r="L4" s="47" t="s">
        <v>195</v>
      </c>
      <c r="M4" s="47" t="s">
        <v>196</v>
      </c>
      <c r="N4" s="47" t="s">
        <v>197</v>
      </c>
      <c r="O4" s="48" t="s">
        <v>198</v>
      </c>
      <c r="P4" s="48"/>
      <c r="Q4" s="48"/>
      <c r="R4" s="48"/>
      <c r="S4" s="48"/>
      <c r="T4" s="48"/>
    </row>
    <row r="5" spans="1:20" s="34" customFormat="1" ht="51.75" customHeight="1">
      <c r="A5" s="47"/>
      <c r="B5" s="47"/>
      <c r="C5" s="47"/>
      <c r="D5" s="47" t="s">
        <v>179</v>
      </c>
      <c r="E5" s="47" t="s">
        <v>199</v>
      </c>
      <c r="F5" s="49" t="s">
        <v>200</v>
      </c>
      <c r="G5" s="49" t="s">
        <v>201</v>
      </c>
      <c r="H5" s="49" t="s">
        <v>202</v>
      </c>
      <c r="I5" s="47" t="s">
        <v>203</v>
      </c>
      <c r="J5" s="47"/>
      <c r="K5" s="47"/>
      <c r="L5" s="47"/>
      <c r="M5" s="47"/>
      <c r="N5" s="47"/>
      <c r="O5" s="57" t="s">
        <v>204</v>
      </c>
      <c r="P5" s="57" t="s">
        <v>205</v>
      </c>
      <c r="Q5" s="57" t="s">
        <v>206</v>
      </c>
      <c r="R5" s="57" t="s">
        <v>207</v>
      </c>
      <c r="S5" s="57" t="s">
        <v>208</v>
      </c>
      <c r="T5" s="57" t="s">
        <v>209</v>
      </c>
    </row>
    <row r="6" spans="1:20" ht="18" customHeight="1">
      <c r="A6" s="50" t="s">
        <v>210</v>
      </c>
      <c r="B6" s="50" t="s">
        <v>210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</row>
    <row r="7" spans="1:20" ht="18" customHeight="1">
      <c r="A7" s="51"/>
      <c r="B7" s="51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8"/>
      <c r="P7" s="58"/>
      <c r="Q7" s="58"/>
      <c r="R7" s="58"/>
      <c r="S7" s="58"/>
      <c r="T7" s="58"/>
    </row>
    <row r="8" spans="1:20" ht="21" customHeight="1">
      <c r="A8" s="54" t="s">
        <v>211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2:20" ht="21" customHeight="1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</sheetData>
  <sheetProtection formatCells="0" formatColumns="0" formatRows="0"/>
  <mergeCells count="9">
    <mergeCell ref="A8:T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fitToHeight="999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Administrator</cp:lastModifiedBy>
  <cp:lastPrinted>2019-01-18T07:40:40Z</cp:lastPrinted>
  <dcterms:created xsi:type="dcterms:W3CDTF">2014-12-08T10:49:21Z</dcterms:created>
  <dcterms:modified xsi:type="dcterms:W3CDTF">2022-09-09T06:49:19Z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EDO">
    <vt:r8>6162260</vt:r8>
  </property>
  <property fmtid="{D5CDD505-2E9C-101B-9397-08002B2CF9AE}" pid="5" name="I">
    <vt:lpwstr>48D380569A024ABC895572A819D3DB8D</vt:lpwstr>
  </property>
</Properties>
</file>